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1255" windowHeight="9000" activeTab="1"/>
  </bookViews>
  <sheets>
    <sheet name="封面" sheetId="1" r:id="rId1"/>
    <sheet name="收支总表1" sheetId="2" r:id="rId2"/>
    <sheet name="收入总表2" sheetId="3" r:id="rId3"/>
    <sheet name="征收预期3" sheetId="4" r:id="rId4"/>
    <sheet name="支出总表4" sheetId="5" r:id="rId5"/>
    <sheet name="财拨总表5" sheetId="6" r:id="rId6"/>
    <sheet name="一般预算支出6" sheetId="7" r:id="rId7"/>
    <sheet name="基本支出7" sheetId="8" r:id="rId8"/>
    <sheet name="三公8" sheetId="9" r:id="rId9"/>
    <sheet name="基金9" sheetId="10" r:id="rId10"/>
    <sheet name="国资10" sheetId="11" r:id="rId11"/>
    <sheet name="支出功能11" sheetId="12" r:id="rId12"/>
    <sheet name="支出经济分类12" sheetId="13" r:id="rId13"/>
    <sheet name="上级资金安排13" sheetId="14" r:id="rId14"/>
    <sheet name="项目支出14" sheetId="15" r:id="rId15"/>
    <sheet name="项目明细15" sheetId="16" r:id="rId16"/>
    <sheet name="购买服务16" sheetId="17" r:id="rId17"/>
    <sheet name="采购17" sheetId="18" r:id="rId18"/>
    <sheet name="资产18" sheetId="19" r:id="rId19"/>
    <sheet name="项目绩效19" sheetId="20" r:id="rId20"/>
    <sheet name="部门绩效20" sheetId="21" r:id="rId21"/>
    <sheet name="三年计划总表21" sheetId="22" r:id="rId22"/>
    <sheet name="三年计划明细表22" sheetId="23" r:id="rId23"/>
    <sheet name="人员23" sheetId="24" r:id="rId24"/>
  </sheets>
  <definedNames>
    <definedName name="_xlnm.Print_Area" localSheetId="5">财拨总表5!$B$1:$I$17</definedName>
    <definedName name="_xlnm.Print_Titles" localSheetId="6">一般预算支出6!$1:$6</definedName>
  </definedNames>
  <calcPr calcId="125725"/>
</workbook>
</file>

<file path=xl/calcChain.xml><?xml version="1.0" encoding="utf-8"?>
<calcChain xmlns="http://schemas.openxmlformats.org/spreadsheetml/2006/main">
  <c r="E7" i="4"/>
  <c r="F7"/>
  <c r="D7"/>
  <c r="D8"/>
</calcChain>
</file>

<file path=xl/sharedStrings.xml><?xml version="1.0" encoding="utf-8"?>
<sst xmlns="http://schemas.openxmlformats.org/spreadsheetml/2006/main" count="2851" uniqueCount="903">
  <si>
    <r>
      <rPr>
        <sz val="11"/>
        <rFont val="宋体"/>
        <family val="3"/>
        <charset val="134"/>
      </rPr>
      <t>46000021R000000006640-工资奖金津补贴</t>
    </r>
  </si>
  <si>
    <r>
      <rPr>
        <sz val="11"/>
        <rFont val="宋体"/>
        <family val="3"/>
        <charset val="134"/>
      </rPr>
      <t>362001-三亚市卫生健康委员会</t>
    </r>
  </si>
  <si>
    <r>
      <rPr>
        <sz val="11"/>
        <rFont val="宋体"/>
        <family val="3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</si>
  <si>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</si>
  <si>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</si>
  <si>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发放及时率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</si>
  <si>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</si>
  <si>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</si>
  <si>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科目调整次数</t>
    </r>
  </si>
  <si>
    <r>
      <rPr>
        <sz val="11"/>
        <rFont val="宋体"/>
        <family val="3"/>
        <charset val="134"/>
      </rPr>
      <t>≤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</si>
  <si>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</si>
  <si>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</si>
  <si>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结余率=结余数/预算数</t>
    </r>
  </si>
  <si>
    <r>
      <rPr>
        <sz val="11"/>
        <rFont val="宋体"/>
        <family val="3"/>
        <charset val="134"/>
      </rPr>
      <t>足额保障率</t>
    </r>
  </si>
  <si>
    <r>
      <rPr>
        <sz val="11"/>
        <rFont val="宋体"/>
        <family val="3"/>
        <charset val="134"/>
      </rPr>
      <t>46000021R000000006642-养老保险</t>
    </r>
  </si>
  <si>
    <r>
      <rPr>
        <sz val="11"/>
        <rFont val="宋体"/>
        <family val="3"/>
        <charset val="134"/>
      </rPr>
      <t>362001-三亚市卫生健康委员会</t>
    </r>
  </si>
  <si>
    <r>
      <rPr>
        <sz val="11"/>
        <rFont val="宋体"/>
        <family val="3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</si>
  <si>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</si>
  <si>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</si>
  <si>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科目调整次数</t>
    </r>
  </si>
  <si>
    <r>
      <rPr>
        <sz val="11"/>
        <rFont val="宋体"/>
        <family val="3"/>
        <charset val="134"/>
      </rPr>
      <t>≤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</si>
  <si>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</si>
  <si>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发放及时率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</si>
  <si>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</si>
  <si>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足额保障率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</si>
  <si>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</si>
  <si>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</si>
  <si>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结余率=结余数/预算数</t>
    </r>
  </si>
  <si>
    <r>
      <rPr>
        <sz val="11"/>
        <rFont val="宋体"/>
        <family val="3"/>
        <charset val="134"/>
      </rPr>
      <t>46000021R000000006643-职业年金</t>
    </r>
  </si>
  <si>
    <r>
      <rPr>
        <sz val="11"/>
        <rFont val="宋体"/>
        <family val="3"/>
        <charset val="134"/>
      </rPr>
      <t>46000021R000000006644-医疗保险</t>
    </r>
  </si>
  <si>
    <r>
      <rPr>
        <sz val="11"/>
        <rFont val="宋体"/>
        <family val="3"/>
        <charset val="134"/>
      </rPr>
      <t>46000021R000000006645-公务员医疗补助</t>
    </r>
  </si>
  <si>
    <r>
      <rPr>
        <sz val="11"/>
        <rFont val="宋体"/>
        <family val="3"/>
        <charset val="134"/>
      </rPr>
      <t>46000021R000000006646-失业保险</t>
    </r>
  </si>
  <si>
    <r>
      <rPr>
        <b/>
        <sz val="11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</si>
  <si>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362-三亚市卫生健康委员会</t>
    </r>
  </si>
  <si>
    <t/>
  </si>
  <si>
    <r>
      <rPr>
        <sz val="11"/>
        <rFont val="宋体"/>
        <family val="3"/>
        <charset val="134"/>
      </rPr>
      <t>46000021T000000002333-重大传染病应急建设</t>
    </r>
  </si>
  <si>
    <r>
      <rPr>
        <sz val="11"/>
        <rFont val="宋体"/>
        <family val="3"/>
        <charset val="134"/>
      </rPr>
      <t>2100409-重大公共卫生服务</t>
    </r>
  </si>
  <si>
    <r>
      <rPr>
        <sz val="11"/>
        <rFont val="宋体"/>
        <family val="3"/>
        <charset val="134"/>
      </rPr>
      <t>30218-专用材料费</t>
    </r>
  </si>
  <si>
    <r>
      <rPr>
        <sz val="11"/>
        <rFont val="宋体"/>
        <family val="3"/>
        <charset val="134"/>
      </rPr>
      <t>50204-专用材料购置费</t>
    </r>
  </si>
  <si>
    <r>
      <rPr>
        <sz val="11"/>
        <rFont val="宋体"/>
        <family val="3"/>
        <charset val="134"/>
      </rPr>
      <t>46000021T000000009706-重大传染病防控经费</t>
    </r>
  </si>
  <si>
    <r>
      <rPr>
        <sz val="11"/>
        <rFont val="宋体"/>
        <family val="3"/>
        <charset val="134"/>
      </rPr>
      <t>2100409-重大公共卫生服务</t>
    </r>
  </si>
  <si>
    <r>
      <rPr>
        <sz val="11"/>
        <rFont val="宋体"/>
        <family val="3"/>
        <charset val="134"/>
      </rPr>
      <t>3029909-其他商品和服务</t>
    </r>
  </si>
  <si>
    <r>
      <rPr>
        <sz val="11"/>
        <rFont val="宋体"/>
        <family val="3"/>
        <charset val="134"/>
      </rPr>
      <t>50299-其他商品和服务支出</t>
    </r>
  </si>
  <si>
    <r>
      <rPr>
        <sz val="11"/>
        <rFont val="宋体"/>
        <family val="3"/>
        <charset val="134"/>
      </rPr>
      <t>46000021T000000009748-医疗服务与保障能力提升补助资金</t>
    </r>
  </si>
  <si>
    <r>
      <rPr>
        <sz val="11"/>
        <rFont val="宋体"/>
        <family val="3"/>
        <charset val="134"/>
      </rPr>
      <t>2100201-综合医院</t>
    </r>
  </si>
  <si>
    <r>
      <rPr>
        <sz val="11"/>
        <rFont val="宋体"/>
        <family val="3"/>
        <charset val="134"/>
      </rPr>
      <t>3029909-其他商品和服务</t>
    </r>
  </si>
  <si>
    <r>
      <rPr>
        <sz val="11"/>
        <rFont val="宋体"/>
        <family val="3"/>
        <charset val="134"/>
      </rPr>
      <t>50299-其他商品和服务支出</t>
    </r>
  </si>
  <si>
    <r>
      <rPr>
        <sz val="11"/>
        <rFont val="宋体"/>
        <family val="3"/>
        <charset val="134"/>
      </rPr>
      <t>日常运行</t>
    </r>
  </si>
  <si>
    <r>
      <rPr>
        <sz val="11"/>
        <rFont val="宋体"/>
        <family val="3"/>
        <charset val="134"/>
      </rPr>
      <t>46020021T000000011099-房租返还</t>
    </r>
  </si>
  <si>
    <r>
      <rPr>
        <sz val="11"/>
        <rFont val="宋体"/>
        <family val="3"/>
        <charset val="134"/>
      </rPr>
      <t>2100102-一般行政管理事务</t>
    </r>
  </si>
  <si>
    <r>
      <rPr>
        <sz val="11"/>
        <rFont val="宋体"/>
        <family val="3"/>
        <charset val="134"/>
      </rPr>
      <t>30213-维修（护）费</t>
    </r>
  </si>
  <si>
    <r>
      <rPr>
        <sz val="11"/>
        <rFont val="宋体"/>
        <family val="3"/>
        <charset val="134"/>
      </rPr>
      <t>50209-维修（护）费</t>
    </r>
  </si>
  <si>
    <r>
      <rPr>
        <sz val="11"/>
        <rFont val="宋体"/>
        <family val="3"/>
        <charset val="134"/>
      </rPr>
      <t>重点专科建设</t>
    </r>
  </si>
  <si>
    <r>
      <rPr>
        <sz val="11"/>
        <rFont val="宋体"/>
        <family val="3"/>
        <charset val="134"/>
      </rPr>
      <t>46020021T000000011105-学科与专业建设</t>
    </r>
  </si>
  <si>
    <r>
      <rPr>
        <sz val="11"/>
        <rFont val="宋体"/>
        <family val="3"/>
        <charset val="134"/>
      </rPr>
      <t>2100399-其他基层医疗卫生机构支出</t>
    </r>
  </si>
  <si>
    <r>
      <rPr>
        <sz val="11"/>
        <rFont val="宋体"/>
        <family val="3"/>
        <charset val="134"/>
      </rPr>
      <t>30216-培训费</t>
    </r>
  </si>
  <si>
    <r>
      <rPr>
        <sz val="11"/>
        <rFont val="宋体"/>
        <family val="3"/>
        <charset val="134"/>
      </rPr>
      <t>50203-培训费</t>
    </r>
  </si>
  <si>
    <r>
      <rPr>
        <sz val="11"/>
        <rFont val="宋体"/>
        <family val="3"/>
        <charset val="134"/>
      </rPr>
      <t>培训</t>
    </r>
  </si>
  <si>
    <r>
      <rPr>
        <sz val="11"/>
        <rFont val="宋体"/>
        <family val="3"/>
        <charset val="134"/>
      </rPr>
      <t>46020021T000000011106-人才引进与培养</t>
    </r>
  </si>
  <si>
    <r>
      <rPr>
        <sz val="11"/>
        <rFont val="宋体"/>
        <family val="3"/>
        <charset val="134"/>
      </rPr>
      <t>疾病预防控制</t>
    </r>
  </si>
  <si>
    <r>
      <rPr>
        <sz val="11"/>
        <rFont val="宋体"/>
        <family val="3"/>
        <charset val="134"/>
      </rPr>
      <t>46020021T000000011245-干部保健</t>
    </r>
  </si>
  <si>
    <r>
      <rPr>
        <sz val="11"/>
        <rFont val="宋体"/>
        <family val="3"/>
        <charset val="134"/>
      </rPr>
      <t>2109999-其他卫生健康支出</t>
    </r>
  </si>
  <si>
    <r>
      <rPr>
        <sz val="11"/>
        <rFont val="宋体"/>
        <family val="3"/>
        <charset val="134"/>
      </rPr>
      <t>30114-医疗费</t>
    </r>
  </si>
  <si>
    <r>
      <rPr>
        <sz val="11"/>
        <rFont val="宋体"/>
        <family val="3"/>
        <charset val="134"/>
      </rPr>
      <t>50199-其他工资福利支出</t>
    </r>
  </si>
  <si>
    <r>
      <rPr>
        <sz val="11"/>
        <rFont val="宋体"/>
        <family val="3"/>
        <charset val="134"/>
      </rPr>
      <t>卫生业务管理</t>
    </r>
  </si>
  <si>
    <r>
      <rPr>
        <sz val="11"/>
        <rFont val="宋体"/>
        <family val="3"/>
        <charset val="134"/>
      </rPr>
      <t>46020021T000000019401-卫生健康发展专项资金</t>
    </r>
  </si>
  <si>
    <r>
      <rPr>
        <sz val="11"/>
        <rFont val="宋体"/>
        <family val="3"/>
        <charset val="134"/>
      </rPr>
      <t>2100408-基本公共卫生服务</t>
    </r>
  </si>
  <si>
    <r>
      <rPr>
        <sz val="11"/>
        <rFont val="宋体"/>
        <family val="3"/>
        <charset val="134"/>
      </rPr>
      <t>其他公共卫生服务</t>
    </r>
  </si>
  <si>
    <r>
      <rPr>
        <sz val="11"/>
        <rFont val="宋体"/>
        <family val="3"/>
        <charset val="134"/>
      </rPr>
      <t>46020021T000000019966-新型冠状病毒疫情防控</t>
    </r>
  </si>
  <si>
    <r>
      <rPr>
        <sz val="11"/>
        <rFont val="宋体"/>
        <family val="3"/>
        <charset val="134"/>
      </rPr>
      <t>2100410-突发公共卫生事件应急处理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</si>
  <si>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</si>
  <si>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50201-办公经费</t>
    </r>
  </si>
  <si>
    <r>
      <rPr>
        <sz val="11"/>
        <rFont val="宋体"/>
        <family val="3"/>
        <charset val="134"/>
      </rPr>
      <t>30202-印刷费</t>
    </r>
  </si>
  <si>
    <r>
      <rPr>
        <sz val="11"/>
        <rFont val="宋体"/>
        <family val="3"/>
        <charset val="134"/>
      </rPr>
      <t>30214-租赁费</t>
    </r>
  </si>
  <si>
    <r>
      <rPr>
        <sz val="11"/>
        <rFont val="宋体"/>
        <family val="3"/>
        <charset val="134"/>
      </rPr>
      <t>应急救援</t>
    </r>
  </si>
  <si>
    <r>
      <rPr>
        <sz val="11"/>
        <rFont val="宋体"/>
        <family val="3"/>
        <charset val="134"/>
      </rPr>
      <t>46020021T000000019968-救护车购置经费</t>
    </r>
  </si>
  <si>
    <r>
      <rPr>
        <sz val="11"/>
        <rFont val="宋体"/>
        <family val="3"/>
        <charset val="134"/>
      </rPr>
      <t>46020021T000000019972-120急救中心专项经费</t>
    </r>
  </si>
  <si>
    <r>
      <rPr>
        <sz val="11"/>
        <rFont val="宋体"/>
        <family val="3"/>
        <charset val="134"/>
      </rPr>
      <t>2100405-应急救治机构</t>
    </r>
  </si>
  <si>
    <r>
      <rPr>
        <sz val="11"/>
        <rFont val="宋体"/>
        <family val="3"/>
        <charset val="134"/>
      </rPr>
      <t>46020021T000000021642-市级业务督导单位督导及普查经费</t>
    </r>
  </si>
  <si>
    <r>
      <rPr>
        <sz val="11"/>
        <rFont val="宋体"/>
        <family val="3"/>
        <charset val="134"/>
      </rPr>
      <t>2100499-其他公共卫生支出</t>
    </r>
  </si>
  <si>
    <r>
      <rPr>
        <sz val="11"/>
        <rFont val="宋体"/>
        <family val="3"/>
        <charset val="134"/>
      </rPr>
      <t>46020021T000000050184-基本建设项目支出</t>
    </r>
  </si>
  <si>
    <r>
      <rPr>
        <sz val="11"/>
        <rFont val="宋体"/>
        <family val="3"/>
        <charset val="134"/>
      </rPr>
      <t>2120899-其他国有土地使用权出让收入安排的支出</t>
    </r>
  </si>
  <si>
    <r>
      <rPr>
        <sz val="11"/>
        <rFont val="宋体"/>
        <family val="3"/>
        <charset val="134"/>
      </rPr>
      <t>31003-专用设备购置</t>
    </r>
  </si>
  <si>
    <r>
      <rPr>
        <sz val="11"/>
        <rFont val="宋体"/>
        <family val="3"/>
        <charset val="134"/>
      </rPr>
      <t>50306-设备购置</t>
    </r>
  </si>
  <si>
    <r>
      <rPr>
        <sz val="11"/>
        <rFont val="宋体"/>
        <family val="3"/>
        <charset val="134"/>
      </rPr>
      <t>46020021T000000050184-基本建设项目支出</t>
    </r>
  </si>
  <si>
    <r>
      <rPr>
        <sz val="11"/>
        <rFont val="宋体"/>
        <family val="3"/>
        <charset val="134"/>
      </rPr>
      <t>2120899-其他国有土地使用权出让收入安排的支出</t>
    </r>
  </si>
  <si>
    <r>
      <rPr>
        <sz val="11"/>
        <rFont val="宋体"/>
        <family val="3"/>
        <charset val="134"/>
      </rPr>
      <t>31005-基础设施建设</t>
    </r>
  </si>
  <si>
    <r>
      <rPr>
        <sz val="11"/>
        <rFont val="宋体"/>
        <family val="3"/>
        <charset val="134"/>
      </rPr>
      <t>50302-基础设施建设</t>
    </r>
  </si>
  <si>
    <r>
      <rPr>
        <sz val="11"/>
        <rFont val="宋体"/>
        <family val="3"/>
        <charset val="134"/>
      </rPr>
      <t>公共卫生服务项目</t>
    </r>
  </si>
  <si>
    <r>
      <rPr>
        <sz val="11"/>
        <rFont val="宋体"/>
        <family val="3"/>
        <charset val="134"/>
      </rPr>
      <t>46020021T000000081436-三亚市公共卫生中心建设项目</t>
    </r>
  </si>
  <si>
    <r>
      <rPr>
        <sz val="11"/>
        <rFont val="宋体"/>
        <family val="3"/>
        <charset val="134"/>
      </rPr>
      <t>2120803-城市建设支出</t>
    </r>
  </si>
  <si>
    <r>
      <rPr>
        <sz val="11"/>
        <rFont val="宋体"/>
        <family val="3"/>
        <charset val="134"/>
      </rPr>
      <t>30901-房屋建筑物购建</t>
    </r>
  </si>
  <si>
    <r>
      <rPr>
        <sz val="11"/>
        <rFont val="宋体"/>
        <family val="3"/>
        <charset val="134"/>
      </rPr>
      <t>50401-房屋建筑物购建</t>
    </r>
  </si>
  <si>
    <r>
      <rPr>
        <sz val="11"/>
        <rFont val="宋体"/>
        <family val="3"/>
        <charset val="134"/>
      </rPr>
      <t>2290402-其他地方自行试点项目收益专项债券收入安排的支出</t>
    </r>
  </si>
  <si>
    <r>
      <rPr>
        <sz val="11"/>
        <rFont val="宋体"/>
        <family val="3"/>
        <charset val="134"/>
      </rPr>
      <t>46020021T000000081437-育才医院</t>
    </r>
  </si>
  <si>
    <r>
      <rPr>
        <sz val="11"/>
        <rFont val="宋体"/>
        <family val="3"/>
        <charset val="134"/>
      </rPr>
      <t>46020021T000000081440-三亚市榆红医院项目</t>
    </r>
  </si>
  <si>
    <r>
      <rPr>
        <sz val="11"/>
        <rFont val="宋体"/>
        <family val="3"/>
        <charset val="134"/>
      </rPr>
      <t>46020021T000000081801-南部战区海军第二医院公共卫生防控救治能力项目</t>
    </r>
  </si>
  <si>
    <r>
      <rPr>
        <sz val="11"/>
        <rFont val="宋体"/>
        <family val="3"/>
        <charset val="134"/>
      </rPr>
      <t>基本建设和设备</t>
    </r>
  </si>
  <si>
    <r>
      <rPr>
        <sz val="11"/>
        <rFont val="宋体"/>
        <family val="3"/>
        <charset val="134"/>
      </rPr>
      <t>46020021T000000090201-南部战区海军第二医院负压病房改造建设项目</t>
    </r>
  </si>
  <si>
    <r>
      <rPr>
        <sz val="11"/>
        <rFont val="宋体"/>
        <family val="3"/>
        <charset val="134"/>
      </rPr>
      <t>46020021T000000090204-基层医疗卫生机构标准化建设项目</t>
    </r>
  </si>
  <si>
    <r>
      <rPr>
        <sz val="11"/>
        <rFont val="宋体"/>
        <family val="3"/>
        <charset val="134"/>
      </rPr>
      <t>46020021T000000090207-市核酸实验室、基因检测实验室和医疗救治储备三批设备采购</t>
    </r>
  </si>
  <si>
    <r>
      <rPr>
        <sz val="11"/>
        <rFont val="宋体"/>
        <family val="3"/>
        <charset val="134"/>
      </rPr>
      <t>信息建设</t>
    </r>
  </si>
  <si>
    <r>
      <rPr>
        <sz val="11"/>
        <rFont val="宋体"/>
        <family val="3"/>
        <charset val="134"/>
      </rPr>
      <t>46020021Y000000011088-信息系统运行维护</t>
    </r>
  </si>
  <si>
    <r>
      <rPr>
        <sz val="11"/>
        <rFont val="宋体"/>
        <family val="3"/>
        <charset val="134"/>
      </rPr>
      <t>2100199-其他卫生健康管理事务支出</t>
    </r>
  </si>
  <si>
    <r>
      <rPr>
        <sz val="11"/>
        <rFont val="宋体"/>
        <family val="3"/>
        <charset val="134"/>
      </rPr>
      <t>3022701-委托业务费</t>
    </r>
  </si>
  <si>
    <r>
      <rPr>
        <sz val="11"/>
        <rFont val="宋体"/>
        <family val="3"/>
        <charset val="134"/>
      </rPr>
      <t>50205-委托业务费</t>
    </r>
  </si>
  <si>
    <r>
      <rPr>
        <sz val="11"/>
        <rFont val="宋体"/>
        <family val="3"/>
        <charset val="134"/>
      </rPr>
      <t>46020021Y000000011185-行政运行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</si>
  <si>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</si>
  <si>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30206-电费</t>
    </r>
  </si>
  <si>
    <r>
      <rPr>
        <sz val="11"/>
        <rFont val="宋体"/>
        <family val="3"/>
        <charset val="134"/>
      </rPr>
      <t>30217-公务接待费</t>
    </r>
  </si>
  <si>
    <r>
      <rPr>
        <sz val="11"/>
        <rFont val="宋体"/>
        <family val="3"/>
        <charset val="134"/>
      </rPr>
      <t>50206-公务接待费</t>
    </r>
  </si>
  <si>
    <r>
      <rPr>
        <sz val="11"/>
        <rFont val="宋体"/>
        <family val="3"/>
        <charset val="134"/>
      </rPr>
      <t>3022601-劳务费</t>
    </r>
  </si>
  <si>
    <r>
      <rPr>
        <sz val="11"/>
        <rFont val="宋体"/>
        <family val="3"/>
        <charset val="134"/>
      </rPr>
      <t>3039902-其他对个人和家庭的补助（其他）</t>
    </r>
  </si>
  <si>
    <r>
      <rPr>
        <sz val="11"/>
        <rFont val="宋体"/>
        <family val="3"/>
        <charset val="134"/>
      </rPr>
      <t>50999-其他对个人和家庭补助</t>
    </r>
  </si>
  <si>
    <r>
      <rPr>
        <sz val="11"/>
        <rFont val="宋体"/>
        <family val="3"/>
        <charset val="134"/>
      </rPr>
      <t>31002-办公设备购置</t>
    </r>
  </si>
  <si>
    <r>
      <rPr>
        <sz val="11"/>
        <rFont val="宋体"/>
        <family val="3"/>
        <charset val="134"/>
      </rPr>
      <t>50306-设备购置</t>
    </r>
  </si>
  <si>
    <r>
      <rPr>
        <sz val="11"/>
        <rFont val="宋体"/>
        <family val="3"/>
        <charset val="134"/>
      </rPr>
      <t>30211-差旅费</t>
    </r>
  </si>
  <si>
    <r>
      <rPr>
        <sz val="11"/>
        <rFont val="宋体"/>
        <family val="3"/>
        <charset val="134"/>
      </rPr>
      <t>2100717-计划生育服务</t>
    </r>
  </si>
  <si>
    <r>
      <rPr>
        <sz val="11"/>
        <rFont val="宋体"/>
        <family val="3"/>
        <charset val="134"/>
      </rPr>
      <t>2100799-其他计划生育事务支出</t>
    </r>
  </si>
  <si>
    <r>
      <rPr>
        <sz val="11"/>
        <rFont val="宋体"/>
        <family val="3"/>
        <charset val="134"/>
      </rPr>
      <t>30215-会议费</t>
    </r>
  </si>
  <si>
    <r>
      <rPr>
        <sz val="11"/>
        <rFont val="宋体"/>
        <family val="3"/>
        <charset val="134"/>
      </rPr>
      <t>50202-会议费</t>
    </r>
  </si>
  <si>
    <r>
      <rPr>
        <sz val="11"/>
        <rFont val="宋体"/>
        <family val="3"/>
        <charset val="134"/>
      </rPr>
      <t>46020022T000000160138-妇女儿童发展服务</t>
    </r>
  </si>
  <si>
    <r>
      <rPr>
        <sz val="11"/>
        <rFont val="宋体"/>
        <family val="3"/>
        <charset val="134"/>
      </rPr>
      <t>2100499-其他公共卫生支出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</si>
  <si>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</si>
  <si>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50201-办公经费</t>
    </r>
  </si>
  <si>
    <r>
      <rPr>
        <sz val="11"/>
        <rFont val="宋体"/>
        <family val="3"/>
        <charset val="134"/>
      </rPr>
      <t>46020022T000000160138-妇女儿童发展服务</t>
    </r>
  </si>
  <si>
    <r>
      <rPr>
        <sz val="11"/>
        <rFont val="宋体"/>
        <family val="3"/>
        <charset val="134"/>
      </rPr>
      <t>卫生业务管理</t>
    </r>
  </si>
  <si>
    <r>
      <rPr>
        <sz val="11"/>
        <rFont val="宋体"/>
        <family val="3"/>
        <charset val="134"/>
      </rPr>
      <t>46020022T000000166322-卫生健康发展专项资金</t>
    </r>
  </si>
  <si>
    <r>
      <rPr>
        <sz val="11"/>
        <rFont val="宋体"/>
        <family val="3"/>
        <charset val="134"/>
      </rPr>
      <t>2100101-行政运行</t>
    </r>
  </si>
  <si>
    <r>
      <rPr>
        <sz val="11"/>
        <rFont val="宋体"/>
        <family val="3"/>
        <charset val="134"/>
      </rPr>
      <t>2100199-其他卫生健康管理事务支出</t>
    </r>
  </si>
  <si>
    <r>
      <rPr>
        <sz val="11"/>
        <rFont val="宋体"/>
        <family val="3"/>
        <charset val="134"/>
      </rPr>
      <t>2100299-其他公立医院支出</t>
    </r>
  </si>
  <si>
    <r>
      <rPr>
        <sz val="11"/>
        <rFont val="宋体"/>
        <family val="3"/>
        <charset val="134"/>
      </rPr>
      <t>30202-印刷费</t>
    </r>
  </si>
  <si>
    <r>
      <rPr>
        <sz val="11"/>
        <rFont val="宋体"/>
        <family val="3"/>
        <charset val="134"/>
      </rPr>
      <t>30211-差旅费</t>
    </r>
  </si>
  <si>
    <r>
      <rPr>
        <sz val="11"/>
        <rFont val="宋体"/>
        <family val="3"/>
        <charset val="134"/>
      </rPr>
      <t>30215-会议费</t>
    </r>
  </si>
  <si>
    <r>
      <rPr>
        <sz val="11"/>
        <rFont val="宋体"/>
        <family val="3"/>
        <charset val="134"/>
      </rPr>
      <t>50202-会议费</t>
    </r>
  </si>
  <si>
    <r>
      <rPr>
        <sz val="11"/>
        <rFont val="宋体"/>
        <family val="3"/>
        <charset val="134"/>
      </rPr>
      <t>30216-培训费</t>
    </r>
  </si>
  <si>
    <r>
      <rPr>
        <sz val="11"/>
        <rFont val="宋体"/>
        <family val="3"/>
        <charset val="134"/>
      </rPr>
      <t>50203-培训费</t>
    </r>
  </si>
  <si>
    <r>
      <rPr>
        <sz val="11"/>
        <rFont val="宋体"/>
        <family val="3"/>
        <charset val="134"/>
      </rPr>
      <t>3022601-劳务费</t>
    </r>
  </si>
  <si>
    <r>
      <rPr>
        <sz val="11"/>
        <rFont val="宋体"/>
        <family val="3"/>
        <charset val="134"/>
      </rPr>
      <t>50205-委托业务费</t>
    </r>
  </si>
  <si>
    <r>
      <rPr>
        <sz val="11"/>
        <rFont val="宋体"/>
        <family val="3"/>
        <charset val="134"/>
      </rPr>
      <t>3022701-委托业务费</t>
    </r>
  </si>
  <si>
    <r>
      <rPr>
        <sz val="11"/>
        <rFont val="宋体"/>
        <family val="3"/>
        <charset val="134"/>
      </rPr>
      <t>30213-维修（护）费</t>
    </r>
  </si>
  <si>
    <r>
      <rPr>
        <sz val="11"/>
        <rFont val="宋体"/>
        <family val="3"/>
        <charset val="134"/>
      </rPr>
      <t>50209-维修（护）费</t>
    </r>
  </si>
  <si>
    <r>
      <rPr>
        <sz val="11"/>
        <rFont val="宋体"/>
        <family val="3"/>
        <charset val="134"/>
      </rPr>
      <t>疾病预防控制</t>
    </r>
  </si>
  <si>
    <r>
      <rPr>
        <sz val="11"/>
        <rFont val="宋体"/>
        <family val="3"/>
        <charset val="134"/>
      </rPr>
      <t>46020022T000000166337-疾病监测防治</t>
    </r>
  </si>
  <si>
    <r>
      <rPr>
        <sz val="11"/>
        <rFont val="宋体"/>
        <family val="3"/>
        <charset val="134"/>
      </rPr>
      <t>2100401-疾病预防控制机构</t>
    </r>
  </si>
  <si>
    <r>
      <rPr>
        <sz val="11"/>
        <rFont val="宋体"/>
        <family val="3"/>
        <charset val="134"/>
      </rPr>
      <t>惠民医疗服务与补助</t>
    </r>
  </si>
  <si>
    <r>
      <rPr>
        <sz val="11"/>
        <rFont val="宋体"/>
        <family val="3"/>
        <charset val="134"/>
      </rPr>
      <t>46020022T000000166346-惠民医疗服务与补助</t>
    </r>
  </si>
  <si>
    <r>
      <rPr>
        <sz val="11"/>
        <rFont val="宋体"/>
        <family val="3"/>
        <charset val="134"/>
      </rPr>
      <t>2100399-其他基层医疗卫生机构支出</t>
    </r>
  </si>
  <si>
    <r>
      <rPr>
        <sz val="11"/>
        <rFont val="宋体"/>
        <family val="3"/>
        <charset val="134"/>
      </rPr>
      <t>2100717-计划生育服务</t>
    </r>
  </si>
  <si>
    <r>
      <rPr>
        <sz val="11"/>
        <rFont val="宋体"/>
        <family val="3"/>
        <charset val="134"/>
      </rPr>
      <t>公共卫生服务项目</t>
    </r>
  </si>
  <si>
    <r>
      <rPr>
        <sz val="11"/>
        <rFont val="宋体"/>
        <family val="3"/>
        <charset val="134"/>
      </rPr>
      <t>46020022T000000166788-公共卫生服务经费</t>
    </r>
  </si>
  <si>
    <r>
      <rPr>
        <sz val="11"/>
        <rFont val="宋体"/>
        <family val="3"/>
        <charset val="134"/>
      </rPr>
      <t>2100408-基本公共卫生服务</t>
    </r>
  </si>
  <si>
    <r>
      <rPr>
        <sz val="11"/>
        <rFont val="宋体"/>
        <family val="3"/>
        <charset val="134"/>
      </rPr>
      <t>人口计生</t>
    </r>
  </si>
  <si>
    <r>
      <rPr>
        <sz val="11"/>
        <rFont val="宋体"/>
        <family val="3"/>
        <charset val="134"/>
      </rPr>
      <t>46020022T000000166790-人口计生利益导向经费</t>
    </r>
  </si>
  <si>
    <r>
      <rPr>
        <sz val="11"/>
        <rFont val="宋体"/>
        <family val="3"/>
        <charset val="134"/>
      </rPr>
      <t>基层医疗机构能力建设</t>
    </r>
  </si>
  <si>
    <r>
      <rPr>
        <sz val="11"/>
        <rFont val="宋体"/>
        <family val="3"/>
        <charset val="134"/>
      </rPr>
      <t>46020022T000000664796-医疗服务与保障能力提升补助资金（医疗卫生机构能力建设）</t>
    </r>
  </si>
  <si>
    <r>
      <rPr>
        <sz val="11"/>
        <rFont val="宋体"/>
        <family val="3"/>
        <charset val="134"/>
      </rPr>
      <t>2109999-其他卫生健康支出</t>
    </r>
  </si>
  <si>
    <r>
      <rPr>
        <sz val="11"/>
        <rFont val="宋体"/>
        <family val="3"/>
        <charset val="134"/>
      </rPr>
      <t>公立医院改革</t>
    </r>
  </si>
  <si>
    <r>
      <rPr>
        <sz val="11"/>
        <rFont val="宋体"/>
        <family val="3"/>
        <charset val="134"/>
      </rPr>
      <t>46020022T000000664827-医疗服务与保障能力提升补助资金（公立医院改革）</t>
    </r>
  </si>
  <si>
    <r>
      <rPr>
        <sz val="11"/>
        <rFont val="宋体"/>
        <family val="3"/>
        <charset val="134"/>
      </rPr>
      <t>2100201-综合医院</t>
    </r>
  </si>
  <si>
    <r>
      <rPr>
        <sz val="11"/>
        <rFont val="宋体"/>
        <family val="3"/>
        <charset val="134"/>
      </rPr>
      <t>培训</t>
    </r>
  </si>
  <si>
    <r>
      <rPr>
        <sz val="11"/>
        <rFont val="宋体"/>
        <family val="3"/>
        <charset val="134"/>
      </rPr>
      <t>46020022T000000664832-医疗服务与保障能力提升补助资金（卫生健康人才培养）</t>
    </r>
  </si>
  <si>
    <r>
      <rPr>
        <sz val="11"/>
        <rFont val="宋体"/>
        <family val="3"/>
        <charset val="134"/>
      </rPr>
      <t>重大公共卫生服务</t>
    </r>
  </si>
  <si>
    <r>
      <rPr>
        <sz val="11"/>
        <rFont val="宋体"/>
        <family val="3"/>
        <charset val="134"/>
      </rPr>
      <t>46020022T000000664843-重大传染病防控经费</t>
    </r>
  </si>
  <si>
    <r>
      <rPr>
        <sz val="11"/>
        <rFont val="宋体"/>
        <family val="3"/>
        <charset val="134"/>
      </rPr>
      <t>46020022T000000664872-省级卫生健康发展专项补助资金</t>
    </r>
  </si>
  <si>
    <r>
      <rPr>
        <b/>
        <sz val="11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</si>
  <si>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</si>
  <si>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</si>
  <si>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</si>
  <si>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</si>
  <si>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机关事业单位职业年金缴费支出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</si>
  <si>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</si>
  <si>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卫生健康管理事务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</si>
  <si>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</si>
  <si>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</si>
  <si>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其他卫生健康管理事务支出</t>
    </r>
  </si>
  <si>
    <r>
      <rPr>
        <sz val="11"/>
        <rFont val="宋体"/>
        <family val="3"/>
        <charset val="134"/>
      </rPr>
      <t>公立医院</t>
    </r>
  </si>
  <si>
    <r>
      <rPr>
        <sz val="11"/>
        <rFont val="宋体"/>
        <family val="3"/>
        <charset val="134"/>
      </rPr>
      <t>综合医院</t>
    </r>
  </si>
  <si>
    <r>
      <rPr>
        <sz val="11"/>
        <rFont val="宋体"/>
        <family val="3"/>
        <charset val="134"/>
      </rPr>
      <t>其他公立医院支出</t>
    </r>
  </si>
  <si>
    <r>
      <rPr>
        <sz val="11"/>
        <rFont val="宋体"/>
        <family val="3"/>
        <charset val="134"/>
      </rPr>
      <t>基层医疗卫生机构</t>
    </r>
  </si>
  <si>
    <r>
      <rPr>
        <sz val="11"/>
        <rFont val="宋体"/>
        <family val="3"/>
        <charset val="134"/>
      </rPr>
      <t>其他基层医疗卫生机构支出</t>
    </r>
  </si>
  <si>
    <r>
      <rPr>
        <sz val="11"/>
        <rFont val="宋体"/>
        <family val="3"/>
        <charset val="134"/>
      </rPr>
      <t>公共卫生</t>
    </r>
  </si>
  <si>
    <r>
      <rPr>
        <sz val="11"/>
        <rFont val="宋体"/>
        <family val="3"/>
        <charset val="134"/>
      </rPr>
      <t>疾病预防控制机构</t>
    </r>
  </si>
  <si>
    <r>
      <rPr>
        <sz val="11"/>
        <rFont val="宋体"/>
        <family val="3"/>
        <charset val="134"/>
      </rPr>
      <t>应急救治机构</t>
    </r>
  </si>
  <si>
    <r>
      <rPr>
        <sz val="11"/>
        <rFont val="宋体"/>
        <family val="3"/>
        <charset val="134"/>
      </rPr>
      <t>基本公共卫生服务</t>
    </r>
  </si>
  <si>
    <r>
      <rPr>
        <sz val="11"/>
        <rFont val="宋体"/>
        <family val="3"/>
        <charset val="134"/>
      </rPr>
      <t>突发公共卫生事件应急处理</t>
    </r>
  </si>
  <si>
    <r>
      <rPr>
        <sz val="11"/>
        <rFont val="宋体"/>
        <family val="3"/>
        <charset val="134"/>
      </rPr>
      <t>其他公共卫生支出</t>
    </r>
  </si>
  <si>
    <r>
      <rPr>
        <sz val="11"/>
        <rFont val="宋体"/>
        <family val="3"/>
        <charset val="134"/>
      </rPr>
      <t>计划生育事务</t>
    </r>
  </si>
  <si>
    <r>
      <rPr>
        <sz val="11"/>
        <rFont val="宋体"/>
        <family val="3"/>
        <charset val="134"/>
      </rPr>
      <t>计划生育服务</t>
    </r>
  </si>
  <si>
    <r>
      <rPr>
        <sz val="11"/>
        <rFont val="宋体"/>
        <family val="3"/>
        <charset val="134"/>
      </rPr>
      <t>其他计划生育事务支出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</si>
  <si>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</si>
  <si>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</si>
  <si>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</si>
  <si>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其他卫生健康支出</t>
    </r>
  </si>
  <si>
    <r>
      <rPr>
        <sz val="11"/>
        <rFont val="宋体"/>
        <family val="3"/>
        <charset val="134"/>
      </rPr>
      <t>其他卫生健康支出</t>
    </r>
  </si>
  <si>
    <r>
      <rPr>
        <sz val="11"/>
        <rFont val="宋体"/>
        <family val="3"/>
        <charset val="134"/>
      </rPr>
      <t>城乡社区支出</t>
    </r>
  </si>
  <si>
    <r>
      <rPr>
        <sz val="11"/>
        <rFont val="宋体"/>
        <family val="3"/>
        <charset val="134"/>
      </rPr>
      <t>国有土地使用权出让收入安排的支出</t>
    </r>
  </si>
  <si>
    <r>
      <rPr>
        <sz val="11"/>
        <rFont val="宋体"/>
        <family val="3"/>
        <charset val="134"/>
      </rPr>
      <t>城市建设支出</t>
    </r>
  </si>
  <si>
    <r>
      <rPr>
        <sz val="11"/>
        <rFont val="宋体"/>
        <family val="3"/>
        <charset val="134"/>
      </rPr>
      <t>其他国有土地使用权出让收入安排的支出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</si>
  <si>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</si>
  <si>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</si>
  <si>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</si>
  <si>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其他支出</t>
    </r>
  </si>
  <si>
    <r>
      <rPr>
        <sz val="11"/>
        <rFont val="宋体"/>
        <family val="3"/>
        <charset val="134"/>
      </rPr>
      <t>其他政府性基金及对应专项债务收入安排的支出</t>
    </r>
  </si>
  <si>
    <r>
      <rPr>
        <sz val="11"/>
        <rFont val="宋体"/>
        <family val="3"/>
        <charset val="134"/>
      </rPr>
      <t>其他地方自行试点项目收益专项债券收入安排的支出</t>
    </r>
  </si>
  <si>
    <r>
      <rPr>
        <sz val="11"/>
        <rFont val="宋体"/>
        <family val="3"/>
        <charset val="134"/>
      </rPr>
      <t>46000021R000000006647-工伤保险</t>
    </r>
  </si>
  <si>
    <r>
      <rPr>
        <sz val="11"/>
        <rFont val="宋体"/>
        <family val="3"/>
        <charset val="134"/>
      </rPr>
      <t>46000021R000000006656-其他工资福利支出</t>
    </r>
  </si>
  <si>
    <r>
      <rPr>
        <sz val="11"/>
        <rFont val="宋体"/>
        <family val="3"/>
        <charset val="134"/>
      </rPr>
      <t>46000021R000000006660-离退休费</t>
    </r>
  </si>
  <si>
    <r>
      <rPr>
        <sz val="11"/>
        <rFont val="宋体"/>
        <family val="3"/>
        <charset val="134"/>
      </rPr>
      <t>46000021R000000006663-住房公积金</t>
    </r>
  </si>
  <si>
    <r>
      <rPr>
        <sz val="11"/>
        <rFont val="宋体"/>
        <family val="3"/>
        <charset val="134"/>
      </rPr>
      <t>46000021Y000000006662-公用支出</t>
    </r>
  </si>
  <si>
    <r>
      <rPr>
        <sz val="11"/>
        <rFont val="宋体"/>
        <family val="3"/>
        <charset val="134"/>
      </rPr>
      <t>保障单位日常运转，提高预算编制质量，严格执行预算</t>
    </r>
  </si>
  <si>
    <r>
      <rPr>
        <sz val="11"/>
        <rFont val="宋体"/>
        <family val="3"/>
        <charset val="134"/>
      </rPr>
      <t>“三公经费控制率”=（实际支出数/预算安排数）×100%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</si>
  <si>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</si>
  <si>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预算编制质量=∣（执行数-预算数）/预算数∣</t>
    </r>
  </si>
  <si>
    <r>
      <rPr>
        <sz val="11"/>
        <rFont val="宋体"/>
        <family val="3"/>
        <charset val="134"/>
      </rPr>
      <t>运转保障率</t>
    </r>
  </si>
  <si>
    <r>
      <rPr>
        <sz val="11"/>
        <rFont val="宋体"/>
        <family val="3"/>
        <charset val="134"/>
      </rPr>
      <t>46020021T000000011099-房租返还</t>
    </r>
  </si>
  <si>
    <r>
      <rPr>
        <sz val="11"/>
        <rFont val="宋体"/>
        <family val="3"/>
        <charset val="134"/>
      </rPr>
      <t>　房租返还</t>
    </r>
  </si>
  <si>
    <r>
      <rPr>
        <sz val="11"/>
        <rFont val="宋体"/>
        <family val="3"/>
        <charset val="134"/>
      </rPr>
      <t>房租收入使用率</t>
    </r>
  </si>
  <si>
    <r>
      <rPr>
        <sz val="11"/>
        <rFont val="宋体"/>
        <family val="3"/>
        <charset val="134"/>
      </rPr>
      <t>≥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</si>
  <si>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</si>
  <si>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</si>
  <si>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租户满意度</t>
    </r>
  </si>
  <si>
    <r>
      <rPr>
        <sz val="11"/>
        <rFont val="宋体"/>
        <family val="3"/>
        <charset val="134"/>
      </rPr>
      <t>收缴X间房产房租</t>
    </r>
  </si>
  <si>
    <r>
      <rPr>
        <sz val="11"/>
        <rFont val="宋体"/>
        <family val="3"/>
        <charset val="134"/>
      </rPr>
      <t>　根据&lt;三亚市实施基层卫生人才队伍能力提升工程实施方案&gt;(三府办{2016}331)号安排</t>
    </r>
  </si>
  <si>
    <r>
      <rPr>
        <sz val="11"/>
        <rFont val="宋体"/>
        <family val="3"/>
        <charset val="134"/>
      </rPr>
      <t>培训期数</t>
    </r>
  </si>
  <si>
    <r>
      <rPr>
        <sz val="11"/>
        <rFont val="宋体"/>
        <family val="3"/>
        <charset val="134"/>
      </rPr>
      <t>≥</t>
    </r>
  </si>
  <si>
    <r>
      <rPr>
        <sz val="11"/>
        <rFont val="宋体"/>
        <family val="3"/>
        <charset val="134"/>
      </rPr>
      <t>培训课题</t>
    </r>
  </si>
  <si>
    <r>
      <rPr>
        <sz val="11"/>
        <rFont val="宋体"/>
        <family val="3"/>
        <charset val="134"/>
      </rPr>
      <t>设备故障降低率</t>
    </r>
  </si>
  <si>
    <r>
      <rPr>
        <sz val="11"/>
        <rFont val="宋体"/>
        <family val="3"/>
        <charset val="134"/>
      </rPr>
      <t>人均培训节约率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</si>
  <si>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</si>
  <si>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</si>
  <si>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服务对象满意度</t>
    </r>
  </si>
  <si>
    <r>
      <rPr>
        <sz val="11"/>
        <rFont val="宋体"/>
        <family val="3"/>
        <charset val="134"/>
      </rPr>
      <t>46020021T000000011106-人才引进与培养</t>
    </r>
  </si>
  <si>
    <r>
      <rPr>
        <sz val="11"/>
        <rFont val="宋体"/>
        <family val="3"/>
        <charset val="134"/>
      </rPr>
      <t>　根据《三亚市聘用优秀退休医生工作方案》（三办发{2018}22号）安排</t>
    </r>
  </si>
  <si>
    <r>
      <rPr>
        <sz val="11"/>
        <rFont val="宋体"/>
        <family val="3"/>
        <charset val="134"/>
      </rPr>
      <t>招聘次数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</si>
  <si>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</si>
  <si>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新聘用和续聘用人数</t>
    </r>
  </si>
  <si>
    <r>
      <rPr>
        <sz val="11"/>
        <rFont val="宋体"/>
        <family val="3"/>
        <charset val="134"/>
      </rPr>
      <t>服务对象满意度</t>
    </r>
  </si>
  <si>
    <r>
      <rPr>
        <sz val="11"/>
        <rFont val="宋体"/>
        <family val="3"/>
        <charset val="134"/>
      </rPr>
      <t>干部保健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</si>
  <si>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</si>
  <si>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保障干部身体健康</t>
    </r>
  </si>
  <si>
    <r>
      <rPr>
        <sz val="11"/>
        <rFont val="宋体"/>
        <family val="3"/>
        <charset val="134"/>
      </rPr>
      <t>干部报销满意度</t>
    </r>
  </si>
  <si>
    <r>
      <rPr>
        <sz val="11"/>
        <rFont val="宋体"/>
        <family val="3"/>
        <charset val="134"/>
      </rPr>
      <t>干部按照相关规定报销相关费用</t>
    </r>
  </si>
  <si>
    <r>
      <rPr>
        <sz val="11"/>
        <rFont val="宋体"/>
        <family val="3"/>
        <charset val="134"/>
      </rPr>
      <t>46020021T000000019966-新型冠状病毒疫情防控</t>
    </r>
  </si>
  <si>
    <r>
      <rPr>
        <sz val="11"/>
        <rFont val="宋体"/>
        <family val="3"/>
        <charset val="134"/>
      </rPr>
      <t>　新冠肺炎疫情等重点传染病监测和能力建设</t>
    </r>
  </si>
  <si>
    <r>
      <rPr>
        <sz val="11"/>
        <rFont val="宋体"/>
        <family val="3"/>
        <charset val="134"/>
      </rPr>
      <t>新冠肺炎患者全程规范接受治疗次数</t>
    </r>
  </si>
  <si>
    <r>
      <rPr>
        <sz val="11"/>
        <rFont val="宋体"/>
        <family val="3"/>
        <charset val="134"/>
      </rPr>
      <t>新冠肺炎患者成功治疗率</t>
    </r>
  </si>
  <si>
    <r>
      <rPr>
        <sz val="11"/>
        <rFont val="宋体"/>
        <family val="3"/>
        <charset val="134"/>
      </rPr>
      <t>新冠肺炎患者满意度</t>
    </r>
  </si>
  <si>
    <r>
      <rPr>
        <sz val="11"/>
        <rFont val="宋体"/>
        <family val="3"/>
        <charset val="134"/>
      </rPr>
      <t>　根据三财资[2020]47号文件医疗保障相关设备购置工作经费</t>
    </r>
  </si>
  <si>
    <r>
      <rPr>
        <sz val="11"/>
        <rFont val="宋体"/>
        <family val="3"/>
        <charset val="134"/>
      </rPr>
      <t>医疗保障设备使用者满意度</t>
    </r>
  </si>
  <si>
    <r>
      <rPr>
        <sz val="11"/>
        <rFont val="宋体"/>
        <family val="3"/>
        <charset val="134"/>
      </rPr>
      <t>医疗保障相关设备使用率</t>
    </r>
  </si>
  <si>
    <r>
      <rPr>
        <sz val="11"/>
        <rFont val="宋体"/>
        <family val="3"/>
        <charset val="134"/>
      </rPr>
      <t>医疗保障相关设备购置工作完成率</t>
    </r>
  </si>
  <si>
    <r>
      <rPr>
        <sz val="11"/>
        <rFont val="宋体"/>
        <family val="3"/>
        <charset val="134"/>
      </rPr>
      <t>46020021T000000019972-120急救中心专项经费</t>
    </r>
  </si>
  <si>
    <r>
      <rPr>
        <sz val="11"/>
        <rFont val="宋体"/>
        <family val="3"/>
        <charset val="134"/>
      </rPr>
      <t>　省第三人民医院,市人医院,市中医院,解放军425医院及解放军总医院海南分院急救中心专项工作经费</t>
    </r>
  </si>
  <si>
    <r>
      <rPr>
        <sz val="11"/>
        <rFont val="宋体"/>
        <family val="3"/>
        <charset val="134"/>
      </rPr>
      <t>急救中心运行、维护</t>
    </r>
  </si>
  <si>
    <r>
      <rPr>
        <sz val="11"/>
        <rFont val="宋体"/>
        <family val="3"/>
        <charset val="134"/>
      </rPr>
      <t>急救中心运行维护完成及时性</t>
    </r>
  </si>
  <si>
    <r>
      <rPr>
        <sz val="11"/>
        <rFont val="宋体"/>
        <family val="3"/>
        <charset val="134"/>
      </rPr>
      <t>急救中心专项工作完成率</t>
    </r>
  </si>
  <si>
    <r>
      <rPr>
        <sz val="11"/>
        <rFont val="宋体"/>
        <family val="3"/>
        <charset val="134"/>
      </rPr>
      <t>急救中心人员满意度</t>
    </r>
  </si>
  <si>
    <r>
      <rPr>
        <sz val="11"/>
        <rFont val="宋体"/>
        <family val="3"/>
        <charset val="134"/>
      </rPr>
      <t>　市级基本公共卫生服务项目业务指导单位管理工作</t>
    </r>
  </si>
  <si>
    <r>
      <rPr>
        <sz val="11"/>
        <rFont val="宋体"/>
        <family val="3"/>
        <charset val="134"/>
      </rPr>
      <t>被指导单位</t>
    </r>
  </si>
  <si>
    <r>
      <rPr>
        <sz val="11"/>
        <rFont val="宋体"/>
        <family val="3"/>
        <charset val="134"/>
      </rPr>
      <t>基本公共卫生项目业务指导</t>
    </r>
  </si>
  <si>
    <r>
      <rPr>
        <sz val="11"/>
        <rFont val="宋体"/>
        <family val="3"/>
        <charset val="134"/>
      </rPr>
      <t>业务指导管理率</t>
    </r>
  </si>
  <si>
    <r>
      <rPr>
        <sz val="11"/>
        <rFont val="宋体"/>
        <family val="3"/>
        <charset val="134"/>
      </rPr>
      <t>46020021Y000000011088-信息系统运行维护</t>
    </r>
  </si>
  <si>
    <r>
      <rPr>
        <sz val="11"/>
        <rFont val="宋体"/>
        <family val="3"/>
        <charset val="134"/>
      </rPr>
      <t>用于疫情网络专项经费和人口信息建设工作等项目</t>
    </r>
  </si>
  <si>
    <r>
      <rPr>
        <sz val="11"/>
        <rFont val="宋体"/>
        <family val="3"/>
        <charset val="134"/>
      </rPr>
      <t>信息化网络维护次数</t>
    </r>
  </si>
  <si>
    <r>
      <rPr>
        <sz val="11"/>
        <rFont val="宋体"/>
        <family val="3"/>
        <charset val="134"/>
      </rPr>
      <t>医疗服务效益</t>
    </r>
  </si>
  <si>
    <r>
      <rPr>
        <sz val="11"/>
        <rFont val="宋体"/>
        <family val="3"/>
        <charset val="134"/>
      </rPr>
      <t>医务人员使用信息网络满意度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</si>
  <si>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</si>
  <si>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信息化网络维护</t>
    </r>
  </si>
  <si>
    <r>
      <rPr>
        <sz val="11"/>
        <rFont val="宋体"/>
        <family val="3"/>
        <charset val="134"/>
      </rPr>
      <t>医疗卫生系统人员业务培训等经费</t>
    </r>
  </si>
  <si>
    <r>
      <rPr>
        <sz val="11"/>
        <rFont val="宋体"/>
        <family val="3"/>
        <charset val="134"/>
      </rPr>
      <t>人才培养</t>
    </r>
  </si>
  <si>
    <r>
      <rPr>
        <sz val="11"/>
        <rFont val="宋体"/>
        <family val="3"/>
        <charset val="134"/>
      </rPr>
      <t>"优质服务基层行"活动专家复核</t>
    </r>
  </si>
  <si>
    <r>
      <rPr>
        <sz val="11"/>
        <rFont val="宋体"/>
        <family val="3"/>
        <charset val="134"/>
      </rPr>
      <t>卫生应急保障</t>
    </r>
  </si>
  <si>
    <r>
      <rPr>
        <sz val="11"/>
        <rFont val="宋体"/>
        <family val="3"/>
        <charset val="134"/>
      </rPr>
      <t>流动人口均等化服务</t>
    </r>
  </si>
  <si>
    <r>
      <rPr>
        <sz val="11"/>
        <rFont val="宋体"/>
        <family val="3"/>
        <charset val="134"/>
      </rPr>
      <t>制作健康知识宣传栏</t>
    </r>
  </si>
  <si>
    <r>
      <rPr>
        <sz val="11"/>
        <rFont val="宋体"/>
        <family val="3"/>
        <charset val="134"/>
      </rPr>
      <t>设施设备维护完成率</t>
    </r>
  </si>
  <si>
    <r>
      <rPr>
        <sz val="11"/>
        <rFont val="宋体"/>
        <family val="3"/>
        <charset val="134"/>
      </rPr>
      <t>流动人口宣传</t>
    </r>
  </si>
  <si>
    <r>
      <rPr>
        <sz val="11"/>
        <rFont val="宋体"/>
        <family val="3"/>
        <charset val="134"/>
      </rPr>
      <t>流动人口服务管理工作满意度</t>
    </r>
  </si>
  <si>
    <r>
      <rPr>
        <sz val="11"/>
        <rFont val="宋体"/>
        <family val="3"/>
        <charset val="134"/>
      </rPr>
      <t>举办培训班</t>
    </r>
  </si>
  <si>
    <r>
      <rPr>
        <sz val="11"/>
        <rFont val="宋体"/>
        <family val="3"/>
        <charset val="134"/>
      </rPr>
      <t>婴幼儿照护服务发展,公立医院普惠性婴幼儿照护服务项目,新生儿科能力建设项目.</t>
    </r>
  </si>
  <si>
    <r>
      <rPr>
        <sz val="11"/>
        <rFont val="宋体"/>
        <family val="3"/>
        <charset val="134"/>
      </rPr>
      <t>托育服务中心收托婴幼儿</t>
    </r>
  </si>
  <si>
    <r>
      <rPr>
        <sz val="11"/>
        <rFont val="宋体"/>
        <family val="3"/>
        <charset val="134"/>
      </rPr>
      <t>急救设备到位率</t>
    </r>
  </si>
  <si>
    <r>
      <rPr>
        <sz val="11"/>
        <rFont val="宋体"/>
        <family val="3"/>
        <charset val="134"/>
      </rPr>
      <t>托育服务中心开设乳儿班</t>
    </r>
  </si>
  <si>
    <r>
      <rPr>
        <sz val="11"/>
        <rFont val="宋体"/>
        <family val="3"/>
        <charset val="134"/>
      </rPr>
      <t>46020022T000000166322-卫生健康发展专项资金</t>
    </r>
  </si>
  <si>
    <r>
      <rPr>
        <sz val="11"/>
        <rFont val="宋体"/>
        <family val="3"/>
        <charset val="134"/>
      </rPr>
      <t>卫生健康发展专项工作</t>
    </r>
  </si>
  <si>
    <r>
      <rPr>
        <sz val="11"/>
        <rFont val="宋体"/>
        <family val="3"/>
        <charset val="134"/>
      </rPr>
      <t>儿童口腔结合干预实施工作完成率</t>
    </r>
  </si>
  <si>
    <r>
      <rPr>
        <sz val="11"/>
        <rFont val="宋体"/>
        <family val="3"/>
        <charset val="134"/>
      </rPr>
      <t>培训次数</t>
    </r>
  </si>
  <si>
    <r>
      <rPr>
        <sz val="11"/>
        <rFont val="宋体"/>
        <family val="3"/>
        <charset val="134"/>
      </rPr>
      <t>孕优检查工作完成率</t>
    </r>
  </si>
  <si>
    <r>
      <rPr>
        <sz val="11"/>
        <rFont val="宋体"/>
        <family val="3"/>
        <charset val="134"/>
      </rPr>
      <t>培训人员满意度</t>
    </r>
  </si>
  <si>
    <r>
      <rPr>
        <sz val="11"/>
        <rFont val="宋体"/>
        <family val="3"/>
        <charset val="134"/>
      </rPr>
      <t>疾病监测防治</t>
    </r>
  </si>
  <si>
    <r>
      <rPr>
        <sz val="11"/>
        <rFont val="宋体"/>
        <family val="3"/>
        <charset val="134"/>
      </rPr>
      <t>肺结核患者满意度</t>
    </r>
  </si>
  <si>
    <r>
      <rPr>
        <sz val="11"/>
        <rFont val="宋体"/>
        <family val="3"/>
        <charset val="134"/>
      </rPr>
      <t>结核病筛查率</t>
    </r>
  </si>
  <si>
    <r>
      <rPr>
        <sz val="11"/>
        <rFont val="宋体"/>
        <family val="3"/>
        <charset val="134"/>
      </rPr>
      <t>肺结核患者成功治疗率</t>
    </r>
  </si>
  <si>
    <r>
      <rPr>
        <sz val="11"/>
        <rFont val="宋体"/>
        <family val="3"/>
        <charset val="134"/>
      </rPr>
      <t>筛查菌阳病人</t>
    </r>
  </si>
  <si>
    <r>
      <rPr>
        <sz val="11"/>
        <rFont val="宋体"/>
        <family val="3"/>
        <charset val="134"/>
      </rPr>
      <t>肺结核患者系统管理率</t>
    </r>
  </si>
  <si>
    <r>
      <rPr>
        <sz val="11"/>
        <rFont val="宋体"/>
        <family val="3"/>
        <charset val="134"/>
      </rPr>
      <t>46020022T000000166346-惠民医疗服务与补助</t>
    </r>
  </si>
  <si>
    <r>
      <rPr>
        <sz val="11"/>
        <rFont val="宋体"/>
        <family val="3"/>
        <charset val="134"/>
      </rPr>
      <t>提供避孕药具</t>
    </r>
  </si>
  <si>
    <r>
      <rPr>
        <sz val="11"/>
        <rFont val="宋体"/>
        <family val="3"/>
        <charset val="134"/>
      </rPr>
      <t>村级计生专干绩效考核率</t>
    </r>
  </si>
  <si>
    <r>
      <rPr>
        <sz val="11"/>
        <rFont val="宋体"/>
        <family val="3"/>
        <charset val="134"/>
      </rPr>
      <t>农村初级卫生工作保障率</t>
    </r>
  </si>
  <si>
    <r>
      <rPr>
        <sz val="11"/>
        <rFont val="宋体"/>
        <family val="3"/>
        <charset val="134"/>
      </rPr>
      <t>计划生育技术服务率</t>
    </r>
  </si>
  <si>
    <r>
      <rPr>
        <sz val="11"/>
        <rFont val="宋体"/>
        <family val="3"/>
        <charset val="134"/>
      </rPr>
      <t>公共卫生服务</t>
    </r>
  </si>
  <si>
    <r>
      <rPr>
        <sz val="11"/>
        <rFont val="宋体"/>
        <family val="3"/>
        <charset val="134"/>
      </rPr>
      <t>城乡居民健康档案管理率</t>
    </r>
  </si>
  <si>
    <r>
      <rPr>
        <sz val="11"/>
        <rFont val="宋体"/>
        <family val="3"/>
        <charset val="134"/>
      </rPr>
      <t>接种率报告完整率</t>
    </r>
  </si>
  <si>
    <r>
      <rPr>
        <sz val="11"/>
        <rFont val="宋体"/>
        <family val="3"/>
        <charset val="134"/>
      </rPr>
      <t>全市服务对象满意度</t>
    </r>
  </si>
  <si>
    <r>
      <rPr>
        <sz val="11"/>
        <rFont val="宋体"/>
        <family val="3"/>
        <charset val="134"/>
      </rPr>
      <t>孕产妇健康管理完成率</t>
    </r>
  </si>
  <si>
    <r>
      <rPr>
        <sz val="11"/>
        <rFont val="宋体"/>
        <family val="3"/>
        <charset val="134"/>
      </rPr>
      <t>65岁以上老年人健康管理率</t>
    </r>
  </si>
  <si>
    <r>
      <rPr>
        <sz val="11"/>
        <rFont val="宋体"/>
        <family val="3"/>
        <charset val="134"/>
      </rPr>
      <t>46020022T000000166790-人口计生利益导向经费</t>
    </r>
  </si>
  <si>
    <r>
      <rPr>
        <sz val="11"/>
        <rFont val="宋体"/>
        <family val="3"/>
        <charset val="134"/>
      </rPr>
      <t>人口计生利益导向</t>
    </r>
  </si>
  <si>
    <r>
      <rPr>
        <sz val="11"/>
        <rFont val="宋体"/>
        <family val="3"/>
        <charset val="134"/>
      </rPr>
      <t>独生子女家庭优待工作完成率</t>
    </r>
  </si>
  <si>
    <r>
      <rPr>
        <sz val="11"/>
        <rFont val="宋体"/>
        <family val="3"/>
        <charset val="134"/>
      </rPr>
      <t>节育措施奖励发放人数</t>
    </r>
  </si>
  <si>
    <r>
      <rPr>
        <sz val="11"/>
        <rFont val="宋体"/>
        <family val="3"/>
        <charset val="134"/>
      </rPr>
      <t>独生子女家庭满意度</t>
    </r>
  </si>
  <si>
    <r>
      <rPr>
        <sz val="11"/>
        <rFont val="宋体"/>
        <family val="3"/>
        <charset val="134"/>
      </rPr>
      <t>失独家庭计划生育工作完成率</t>
    </r>
  </si>
  <si>
    <r>
      <rPr>
        <sz val="11"/>
        <rFont val="宋体"/>
        <family val="3"/>
        <charset val="134"/>
      </rPr>
      <t>独生子女家庭优待户数</t>
    </r>
  </si>
  <si>
    <r>
      <rPr>
        <sz val="11"/>
        <rFont val="宋体"/>
        <family val="3"/>
        <charset val="134"/>
      </rPr>
      <t>医疗服务与保障能力提升补助资金（医疗卫生机构能力建设）</t>
    </r>
  </si>
  <si>
    <r>
      <rPr>
        <sz val="11"/>
        <rFont val="宋体"/>
        <family val="3"/>
        <charset val="134"/>
      </rPr>
      <t>群众满意度</t>
    </r>
  </si>
  <si>
    <r>
      <rPr>
        <sz val="11"/>
        <rFont val="宋体"/>
        <family val="3"/>
        <charset val="134"/>
      </rPr>
      <t>完成时限</t>
    </r>
  </si>
  <si>
    <r>
      <rPr>
        <sz val="11"/>
        <rFont val="宋体"/>
        <family val="3"/>
        <charset val="134"/>
      </rPr>
      <t>46020022T000000664827-医疗服务与保障能力提升补助资金（公立医院改革）</t>
    </r>
  </si>
  <si>
    <r>
      <rPr>
        <sz val="11"/>
        <rFont val="宋体"/>
        <family val="3"/>
        <charset val="134"/>
      </rPr>
      <t>医疗服务与保障能力提升补助资金（公立医院改革）</t>
    </r>
  </si>
  <si>
    <r>
      <rPr>
        <sz val="11"/>
        <rFont val="宋体"/>
        <family val="3"/>
        <charset val="134"/>
      </rPr>
      <t>完成时限</t>
    </r>
  </si>
  <si>
    <r>
      <rPr>
        <sz val="11"/>
        <rFont val="宋体"/>
        <family val="3"/>
        <charset val="134"/>
      </rPr>
      <t>群众满意度</t>
    </r>
  </si>
  <si>
    <r>
      <rPr>
        <sz val="11"/>
        <rFont val="宋体"/>
        <family val="3"/>
        <charset val="134"/>
      </rPr>
      <t>医疗服务与保障能力提升补助资金（卫生健康人才培养）</t>
    </r>
  </si>
  <si>
    <r>
      <rPr>
        <sz val="11"/>
        <rFont val="宋体"/>
        <family val="3"/>
        <charset val="134"/>
      </rPr>
      <t>46020022T000000664843-重大传染病防控经费</t>
    </r>
  </si>
  <si>
    <r>
      <rPr>
        <sz val="11"/>
        <rFont val="宋体"/>
        <family val="3"/>
        <charset val="134"/>
      </rPr>
      <t>重大传染病防控经费</t>
    </r>
  </si>
  <si>
    <r>
      <rPr>
        <sz val="11"/>
        <rFont val="宋体"/>
        <family val="3"/>
        <charset val="134"/>
      </rPr>
      <t>省级卫生健康发展专项补助资金</t>
    </r>
  </si>
  <si>
    <r>
      <rPr>
        <sz val="11"/>
        <rFont val="宋体"/>
        <family val="3"/>
        <charset val="134"/>
      </rPr>
      <t>城乡社区支出</t>
    </r>
  </si>
  <si>
    <r>
      <rPr>
        <sz val="11"/>
        <rFont val="宋体"/>
        <family val="3"/>
        <charset val="134"/>
      </rPr>
      <t>国有土地使用权出让收入安排的支出</t>
    </r>
  </si>
  <si>
    <r>
      <rPr>
        <sz val="11"/>
        <rFont val="宋体"/>
        <family val="3"/>
        <charset val="134"/>
      </rPr>
      <t>城市建设支出</t>
    </r>
  </si>
  <si>
    <r>
      <rPr>
        <sz val="11"/>
        <rFont val="宋体"/>
        <family val="3"/>
        <charset val="134"/>
      </rPr>
      <t>其他国有土地使用权出让收入安排的支出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</si>
  <si>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</si>
  <si>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</si>
  <si>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</si>
  <si>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</si>
  <si>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机关事业单位职业年金缴费支出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</si>
  <si>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</si>
  <si>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卫生健康管理事务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</si>
  <si>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</si>
  <si>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</si>
  <si>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其他卫生健康管理事务支出</t>
    </r>
  </si>
  <si>
    <r>
      <rPr>
        <sz val="11"/>
        <rFont val="宋体"/>
        <family val="3"/>
        <charset val="134"/>
      </rPr>
      <t>公立医院</t>
    </r>
  </si>
  <si>
    <r>
      <rPr>
        <sz val="11"/>
        <rFont val="宋体"/>
        <family val="3"/>
        <charset val="134"/>
      </rPr>
      <t>综合医院</t>
    </r>
  </si>
  <si>
    <r>
      <rPr>
        <sz val="11"/>
        <rFont val="宋体"/>
        <family val="3"/>
        <charset val="134"/>
      </rPr>
      <t>其他公立医院支出</t>
    </r>
  </si>
  <si>
    <r>
      <rPr>
        <sz val="11"/>
        <rFont val="宋体"/>
        <family val="3"/>
        <charset val="134"/>
      </rPr>
      <t>基层医疗卫生机构</t>
    </r>
  </si>
  <si>
    <r>
      <rPr>
        <sz val="11"/>
        <rFont val="宋体"/>
        <family val="3"/>
        <charset val="134"/>
      </rPr>
      <t>其他基层医疗卫生机构支出</t>
    </r>
  </si>
  <si>
    <r>
      <rPr>
        <sz val="11"/>
        <rFont val="宋体"/>
        <family val="3"/>
        <charset val="134"/>
      </rPr>
      <t>公共卫生</t>
    </r>
  </si>
  <si>
    <r>
      <rPr>
        <sz val="11"/>
        <rFont val="宋体"/>
        <family val="3"/>
        <charset val="134"/>
      </rPr>
      <t>疾病预防控制机构</t>
    </r>
  </si>
  <si>
    <r>
      <rPr>
        <sz val="11"/>
        <rFont val="宋体"/>
        <family val="3"/>
        <charset val="134"/>
      </rPr>
      <t>应急救治机构</t>
    </r>
  </si>
  <si>
    <r>
      <rPr>
        <sz val="11"/>
        <rFont val="宋体"/>
        <family val="3"/>
        <charset val="134"/>
      </rPr>
      <t>基本公共卫生服务</t>
    </r>
  </si>
  <si>
    <r>
      <rPr>
        <sz val="11"/>
        <rFont val="宋体"/>
        <family val="3"/>
        <charset val="134"/>
      </rPr>
      <t>重大公共卫生服务</t>
    </r>
  </si>
  <si>
    <r>
      <rPr>
        <sz val="11"/>
        <rFont val="宋体"/>
        <family val="3"/>
        <charset val="134"/>
      </rPr>
      <t>突发公共卫生事件应急处理</t>
    </r>
  </si>
  <si>
    <r>
      <rPr>
        <sz val="11"/>
        <rFont val="宋体"/>
        <family val="3"/>
        <charset val="134"/>
      </rPr>
      <t>其他公共卫生支出</t>
    </r>
  </si>
  <si>
    <r>
      <rPr>
        <sz val="11"/>
        <rFont val="宋体"/>
        <family val="3"/>
        <charset val="134"/>
      </rPr>
      <t>计划生育事务</t>
    </r>
  </si>
  <si>
    <r>
      <rPr>
        <sz val="11"/>
        <rFont val="宋体"/>
        <family val="3"/>
        <charset val="134"/>
      </rPr>
      <t>计划生育服务</t>
    </r>
  </si>
  <si>
    <r>
      <rPr>
        <sz val="11"/>
        <rFont val="宋体"/>
        <family val="3"/>
        <charset val="134"/>
      </rPr>
      <t>其他计划生育事务支出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</si>
  <si>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</si>
  <si>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</si>
  <si>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</si>
  <si>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</si>
  <si>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</si>
  <si>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</si>
  <si>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t xml:space="preserve">
</t>
  </si>
  <si>
    <r>
      <rPr>
        <sz val="11"/>
        <rFont val="宋体"/>
        <family val="3"/>
        <charset val="134"/>
      </rPr>
      <t>2080501-行政单位离退休</t>
    </r>
  </si>
  <si>
    <r>
      <rPr>
        <sz val="11"/>
        <rFont val="宋体"/>
        <family val="3"/>
        <charset val="134"/>
      </rPr>
      <t>2080505-机关事业单位基本养老保险缴费支出</t>
    </r>
  </si>
  <si>
    <r>
      <rPr>
        <sz val="11"/>
        <rFont val="宋体"/>
        <family val="3"/>
        <charset val="134"/>
      </rPr>
      <t>2080506-机关事业单位职业年金缴费支出</t>
    </r>
  </si>
  <si>
    <r>
      <rPr>
        <sz val="11"/>
        <rFont val="宋体"/>
        <family val="3"/>
        <charset val="134"/>
      </rPr>
      <t>2100101-行政运行</t>
    </r>
  </si>
  <si>
    <r>
      <rPr>
        <sz val="11"/>
        <rFont val="宋体"/>
        <family val="3"/>
        <charset val="134"/>
      </rPr>
      <t>2100102-一般行政管理事务</t>
    </r>
  </si>
  <si>
    <r>
      <rPr>
        <sz val="11"/>
        <rFont val="宋体"/>
        <family val="3"/>
        <charset val="134"/>
      </rPr>
      <t>2100299-其他公立医院支出</t>
    </r>
  </si>
  <si>
    <r>
      <rPr>
        <sz val="11"/>
        <rFont val="宋体"/>
        <family val="3"/>
        <charset val="134"/>
      </rPr>
      <t>2100401-疾病预防控制机构</t>
    </r>
  </si>
  <si>
    <r>
      <rPr>
        <sz val="11"/>
        <rFont val="宋体"/>
        <family val="3"/>
        <charset val="134"/>
      </rPr>
      <t>2100405-应急救治机构</t>
    </r>
  </si>
  <si>
    <r>
      <rPr>
        <sz val="11"/>
        <rFont val="宋体"/>
        <family val="3"/>
        <charset val="134"/>
      </rPr>
      <t>2100799-其他计划生育事务支出</t>
    </r>
  </si>
  <si>
    <r>
      <rPr>
        <sz val="11"/>
        <rFont val="宋体"/>
        <family val="3"/>
        <charset val="134"/>
      </rPr>
      <t>2101101-行政单位医疗</t>
    </r>
  </si>
  <si>
    <r>
      <rPr>
        <sz val="11"/>
        <rFont val="宋体"/>
        <family val="3"/>
        <charset val="134"/>
      </rPr>
      <t>2101103-公务员医疗补助</t>
    </r>
  </si>
  <si>
    <r>
      <rPr>
        <sz val="11"/>
        <rFont val="宋体"/>
        <family val="3"/>
        <charset val="134"/>
      </rPr>
      <t>2120803-城市建设支出</t>
    </r>
  </si>
  <si>
    <r>
      <rPr>
        <sz val="11"/>
        <rFont val="宋体"/>
        <family val="3"/>
        <charset val="134"/>
      </rPr>
      <t>2210201-住房公积金</t>
    </r>
  </si>
  <si>
    <r>
      <rPr>
        <sz val="11"/>
        <rFont val="宋体"/>
        <family val="3"/>
        <charset val="134"/>
      </rPr>
      <t>362-三亚市卫生健康委员会</t>
    </r>
  </si>
  <si>
    <r>
      <rPr>
        <sz val="11"/>
        <rFont val="宋体"/>
        <family val="3"/>
        <charset val="134"/>
      </rPr>
      <t>2-省级</t>
    </r>
  </si>
  <si>
    <r>
      <rPr>
        <sz val="11"/>
        <rFont val="宋体"/>
        <family val="3"/>
        <charset val="134"/>
      </rPr>
      <t>46000021T000000009706-重大传染病防控经费</t>
    </r>
  </si>
  <si>
    <r>
      <rPr>
        <sz val="11"/>
        <rFont val="宋体"/>
        <family val="3"/>
        <charset val="134"/>
      </rPr>
      <t>1-中央级</t>
    </r>
  </si>
  <si>
    <r>
      <rPr>
        <sz val="11"/>
        <rFont val="宋体"/>
        <family val="3"/>
        <charset val="134"/>
      </rPr>
      <t>46020022T000000166788-公共卫生服务经费</t>
    </r>
  </si>
  <si>
    <r>
      <rPr>
        <sz val="11"/>
        <rFont val="宋体"/>
        <family val="3"/>
        <charset val="134"/>
      </rPr>
      <t>46020022T000000664796-医疗服务与保障能力提升补助资金（医疗卫生机构能力建设）</t>
    </r>
  </si>
  <si>
    <r>
      <rPr>
        <sz val="11"/>
        <rFont val="宋体"/>
        <family val="3"/>
        <charset val="134"/>
      </rPr>
      <t>46020022T000000664832-医疗服务与保障能力提升补助资金（卫生健康人才培养）</t>
    </r>
  </si>
  <si>
    <r>
      <rPr>
        <sz val="11"/>
        <rFont val="宋体"/>
        <family val="3"/>
        <charset val="134"/>
      </rPr>
      <t>46020022T000000664872-省级卫生健康发展专项补助资金</t>
    </r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</si>
  <si>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</si>
  <si>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</si>
  <si>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</si>
  <si>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奖金</t>
    </r>
  </si>
  <si>
    <r>
      <rPr>
        <sz val="11"/>
        <rFont val="宋体"/>
        <family val="3"/>
        <charset val="134"/>
      </rPr>
      <t>绩效工资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</si>
  <si>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</si>
  <si>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职业年金缴费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</si>
  <si>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</si>
  <si>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</si>
  <si>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</si>
  <si>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医疗费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</si>
  <si>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</si>
  <si>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</si>
  <si>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</si>
  <si>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印刷费</t>
    </r>
  </si>
  <si>
    <r>
      <rPr>
        <sz val="11"/>
        <rFont val="宋体"/>
        <family val="3"/>
        <charset val="134"/>
      </rPr>
      <t>水费</t>
    </r>
  </si>
  <si>
    <r>
      <rPr>
        <sz val="11"/>
        <rFont val="宋体"/>
        <family val="3"/>
        <charset val="134"/>
      </rPr>
      <t>电费</t>
    </r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</si>
  <si>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</si>
  <si>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差旅费</t>
    </r>
  </si>
  <si>
    <r>
      <rPr>
        <sz val="11"/>
        <rFont val="宋体"/>
        <family val="3"/>
        <charset val="134"/>
      </rPr>
      <t>维修（护）费</t>
    </r>
  </si>
  <si>
    <r>
      <rPr>
        <sz val="11"/>
        <rFont val="宋体"/>
        <family val="3"/>
        <charset val="134"/>
      </rPr>
      <t>租赁费</t>
    </r>
  </si>
  <si>
    <r>
      <rPr>
        <sz val="11"/>
        <rFont val="宋体"/>
        <family val="3"/>
        <charset val="134"/>
      </rPr>
      <t>会议费</t>
    </r>
  </si>
  <si>
    <r>
      <rPr>
        <sz val="11"/>
        <rFont val="宋体"/>
        <family val="3"/>
        <charset val="134"/>
      </rPr>
      <t>培训费</t>
    </r>
  </si>
  <si>
    <r>
      <rPr>
        <sz val="11"/>
        <rFont val="宋体"/>
        <family val="3"/>
        <charset val="134"/>
      </rPr>
      <t>公务接待费</t>
    </r>
  </si>
  <si>
    <r>
      <rPr>
        <sz val="11"/>
        <rFont val="宋体"/>
        <family val="3"/>
        <charset val="134"/>
      </rPr>
      <t>专用材料费</t>
    </r>
  </si>
  <si>
    <r>
      <rPr>
        <sz val="11"/>
        <rFont val="宋体"/>
        <family val="3"/>
        <charset val="134"/>
      </rPr>
      <t>劳务费</t>
    </r>
  </si>
  <si>
    <r>
      <rPr>
        <sz val="11"/>
        <rFont val="宋体"/>
        <family val="3"/>
        <charset val="134"/>
      </rPr>
      <t>委托业务费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</si>
  <si>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</si>
  <si>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</si>
  <si>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公务用车运行维护费</t>
    </r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</si>
  <si>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</si>
  <si>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</si>
  <si>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</si>
  <si>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离休费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</si>
  <si>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</si>
  <si>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</si>
  <si>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其他对个人和家庭的补助</t>
    </r>
  </si>
  <si>
    <r>
      <rPr>
        <sz val="11"/>
        <rFont val="宋体"/>
        <family val="3"/>
        <charset val="134"/>
      </rPr>
      <t>资本性支出</t>
    </r>
  </si>
  <si>
    <r>
      <rPr>
        <sz val="11"/>
        <rFont val="宋体"/>
        <family val="3"/>
        <charset val="134"/>
      </rPr>
      <t>办公设备购置</t>
    </r>
  </si>
  <si>
    <t>配置资产金额
（万元）</t>
  </si>
  <si>
    <r>
      <rPr>
        <sz val="11"/>
        <rFont val="宋体"/>
        <family val="3"/>
        <charset val="134"/>
      </rPr>
      <t>2020300-多功能一体机</t>
    </r>
  </si>
  <si>
    <r>
      <rPr>
        <sz val="11"/>
        <rFont val="宋体"/>
        <family val="3"/>
        <charset val="134"/>
      </rPr>
      <t>办公需要</t>
    </r>
  </si>
  <si>
    <r>
      <rPr>
        <sz val="11"/>
        <rFont val="宋体"/>
        <family val="3"/>
        <charset val="134"/>
      </rPr>
      <t>2201001-制冷电器</t>
    </r>
  </si>
  <si>
    <r>
      <rPr>
        <sz val="11"/>
        <rFont val="宋体"/>
        <family val="3"/>
        <charset val="134"/>
      </rPr>
      <t>办公需要</t>
    </r>
  </si>
  <si>
    <r>
      <rPr>
        <sz val="11"/>
        <rFont val="宋体"/>
        <family val="3"/>
        <charset val="134"/>
      </rPr>
      <t>46020021Y000000011185-行政运行</t>
    </r>
  </si>
  <si>
    <r>
      <rPr>
        <sz val="11"/>
        <rFont val="宋体"/>
        <family val="3"/>
        <charset val="134"/>
      </rPr>
      <t>6010300-椅凳类</t>
    </r>
  </si>
  <si>
    <r>
      <rPr>
        <sz val="11"/>
        <rFont val="宋体"/>
        <family val="3"/>
        <charset val="134"/>
      </rPr>
      <t>6010501-文件柜</t>
    </r>
  </si>
  <si>
    <r>
      <rPr>
        <sz val="11"/>
        <rFont val="宋体"/>
        <family val="3"/>
        <charset val="134"/>
      </rPr>
      <t>2021000-碎纸机</t>
    </r>
  </si>
  <si>
    <r>
      <rPr>
        <sz val="11"/>
        <rFont val="宋体"/>
        <family val="3"/>
        <charset val="134"/>
      </rPr>
      <t>6010200-台、桌类</t>
    </r>
  </si>
  <si>
    <r>
      <rPr>
        <sz val="11"/>
        <rFont val="宋体"/>
        <family val="3"/>
        <charset val="134"/>
      </rPr>
      <t>6010400-沙发类</t>
    </r>
  </si>
  <si>
    <r>
      <rPr>
        <sz val="11"/>
        <rFont val="宋体"/>
        <family val="3"/>
        <charset val="134"/>
      </rPr>
      <t>2029900-其他办公设备</t>
    </r>
  </si>
  <si>
    <r>
      <rPr>
        <sz val="11"/>
        <rFont val="宋体"/>
        <family val="3"/>
        <charset val="134"/>
      </rPr>
      <t>6010599-其他柜</t>
    </r>
  </si>
  <si>
    <r>
      <rPr>
        <sz val="11"/>
        <rFont val="宋体"/>
        <family val="3"/>
        <charset val="134"/>
      </rPr>
      <t>2029900-其他办公设备</t>
    </r>
  </si>
  <si>
    <r>
      <rPr>
        <sz val="11"/>
        <rFont val="宋体"/>
        <family val="3"/>
        <charset val="134"/>
      </rPr>
      <t> 一般公共预算资金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</si>
  <si>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</si>
  <si>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政府性基金预算资金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</si>
  <si>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</si>
  <si>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国有资本经营预算资金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</si>
  <si>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</si>
  <si>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</si>
  <si>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</si>
  <si>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</si>
  <si>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政府性基金预算资金</t>
    </r>
  </si>
  <si>
    <r>
      <rPr>
        <b/>
        <sz val="8"/>
        <rFont val="宋体"/>
        <family val="3"/>
        <charset val="134"/>
      </rPr>
      <t>合 计</t>
    </r>
  </si>
  <si>
    <r>
      <rPr>
        <sz val="8"/>
        <rFont val="宋体"/>
        <family val="3"/>
        <charset val="134"/>
      </rPr>
      <t>46000021R000000006640-工资奖金津补贴</t>
    </r>
  </si>
  <si>
    <r>
      <rPr>
        <sz val="8"/>
        <rFont val="宋体"/>
        <family val="3"/>
        <charset val="134"/>
      </rPr>
      <t>1-人员类</t>
    </r>
  </si>
  <si>
    <r>
      <rPr>
        <sz val="8"/>
        <rFont val="宋体"/>
        <family val="3"/>
        <charset val="134"/>
      </rPr>
      <t>46000021R000000006642-养老保险</t>
    </r>
  </si>
  <si>
    <r>
      <rPr>
        <sz val="8"/>
        <rFont val="宋体"/>
        <family val="3"/>
        <charset val="134"/>
      </rPr>
      <t>46000021R000000006643-职业年金</t>
    </r>
  </si>
  <si>
    <r>
      <rPr>
        <sz val="8"/>
        <rFont val="宋体"/>
        <family val="3"/>
        <charset val="134"/>
      </rPr>
      <t>46000021R000000006644-医疗保险</t>
    </r>
  </si>
  <si>
    <r>
      <rPr>
        <sz val="8"/>
        <rFont val="宋体"/>
        <family val="3"/>
        <charset val="134"/>
      </rPr>
      <t>46000021R000000006645-公务员医疗补助</t>
    </r>
  </si>
  <si>
    <r>
      <rPr>
        <sz val="8"/>
        <rFont val="宋体"/>
        <family val="3"/>
        <charset val="134"/>
      </rPr>
      <t>46000021R000000006646-失业保险</t>
    </r>
  </si>
  <si>
    <r>
      <rPr>
        <sz val="8"/>
        <rFont val="宋体"/>
        <family val="3"/>
        <charset val="134"/>
      </rPr>
      <t>46000021R000000006647-工伤保险</t>
    </r>
  </si>
  <si>
    <r>
      <rPr>
        <sz val="8"/>
        <rFont val="宋体"/>
        <family val="3"/>
        <charset val="134"/>
      </rPr>
      <t>46000021R000000006656-其他工资福利支出</t>
    </r>
  </si>
  <si>
    <r>
      <rPr>
        <sz val="8"/>
        <rFont val="宋体"/>
        <family val="3"/>
        <charset val="134"/>
      </rPr>
      <t>46000021R000000006660-离退休费</t>
    </r>
  </si>
  <si>
    <r>
      <rPr>
        <sz val="8"/>
        <rFont val="宋体"/>
        <family val="3"/>
        <charset val="134"/>
      </rPr>
      <t>46000021R000000006663-住房公积金</t>
    </r>
  </si>
  <si>
    <r>
      <rPr>
        <sz val="8"/>
        <rFont val="宋体"/>
        <family val="3"/>
        <charset val="134"/>
      </rPr>
      <t>46000021T000000002333-重大传染病应急建设</t>
    </r>
  </si>
  <si>
    <r>
      <rPr>
        <sz val="8"/>
        <rFont val="宋体"/>
        <family val="3"/>
        <charset val="134"/>
      </rPr>
      <t>32-转移性项目</t>
    </r>
  </si>
  <si>
    <r>
      <rPr>
        <sz val="8"/>
        <rFont val="宋体"/>
        <family val="3"/>
        <charset val="134"/>
      </rPr>
      <t>46000021T000000009706-重大传染病防控经费</t>
    </r>
  </si>
  <si>
    <r>
      <rPr>
        <sz val="8"/>
        <rFont val="宋体"/>
        <family val="3"/>
        <charset val="134"/>
      </rPr>
      <t>46000021T000000009748-医疗服务与保障能力提升补助资金</t>
    </r>
  </si>
  <si>
    <r>
      <rPr>
        <sz val="8"/>
        <rFont val="宋体"/>
        <family val="3"/>
        <charset val="134"/>
      </rPr>
      <t>46000021Y000000006662-公用支出</t>
    </r>
  </si>
  <si>
    <r>
      <rPr>
        <sz val="8"/>
        <rFont val="宋体"/>
        <family val="3"/>
        <charset val="134"/>
      </rPr>
      <t>21-公用经费</t>
    </r>
  </si>
  <si>
    <r>
      <rPr>
        <sz val="8"/>
        <rFont val="宋体"/>
        <family val="3"/>
        <charset val="134"/>
      </rPr>
      <t>46020021T000000011099-房租返还</t>
    </r>
  </si>
  <si>
    <r>
      <rPr>
        <sz val="8"/>
        <rFont val="宋体"/>
        <family val="3"/>
        <charset val="134"/>
      </rPr>
      <t>31-部门项目</t>
    </r>
  </si>
  <si>
    <r>
      <rPr>
        <sz val="8"/>
        <rFont val="宋体"/>
        <family val="3"/>
        <charset val="134"/>
      </rPr>
      <t>46020021T000000011105-学科与专业建设</t>
    </r>
  </si>
  <si>
    <r>
      <rPr>
        <sz val="8"/>
        <rFont val="宋体"/>
        <family val="3"/>
        <charset val="134"/>
      </rPr>
      <t>46020021T000000011106-人才引进与培养</t>
    </r>
  </si>
  <si>
    <r>
      <rPr>
        <sz val="8"/>
        <rFont val="宋体"/>
        <family val="3"/>
        <charset val="134"/>
      </rPr>
      <t>46020021T000000011245-干部保健</t>
    </r>
  </si>
  <si>
    <r>
      <rPr>
        <sz val="8"/>
        <rFont val="宋体"/>
        <family val="3"/>
        <charset val="134"/>
      </rPr>
      <t>46020021T000000019401-卫生健康发展专项资金</t>
    </r>
  </si>
  <si>
    <r>
      <rPr>
        <sz val="8"/>
        <rFont val="宋体"/>
        <family val="3"/>
        <charset val="134"/>
      </rPr>
      <t>46020021T000000019966-新型冠状病毒疫情防控</t>
    </r>
  </si>
  <si>
    <r>
      <rPr>
        <sz val="8"/>
        <rFont val="宋体"/>
        <family val="3"/>
        <charset val="134"/>
      </rPr>
      <t>46020021T000000019968-救护车购置经费</t>
    </r>
  </si>
  <si>
    <r>
      <rPr>
        <sz val="8"/>
        <rFont val="宋体"/>
        <family val="3"/>
        <charset val="134"/>
      </rPr>
      <t>46020021T000000019972-120急救中心专项经费</t>
    </r>
  </si>
  <si>
    <r>
      <rPr>
        <sz val="8"/>
        <rFont val="宋体"/>
        <family val="3"/>
        <charset val="134"/>
      </rPr>
      <t>46020021T000000021642-市级业务督导单位督导及普查经费</t>
    </r>
  </si>
  <si>
    <r>
      <rPr>
        <sz val="8"/>
        <rFont val="宋体"/>
        <family val="3"/>
        <charset val="134"/>
      </rPr>
      <t>46020021T000000050184-基本建设项目支出</t>
    </r>
  </si>
  <si>
    <r>
      <rPr>
        <sz val="8"/>
        <rFont val="宋体"/>
        <family val="3"/>
        <charset val="134"/>
      </rPr>
      <t>46020021T000000081436-三亚市公共卫生中心建设项目</t>
    </r>
  </si>
  <si>
    <r>
      <rPr>
        <sz val="8"/>
        <rFont val="宋体"/>
        <family val="3"/>
        <charset val="134"/>
      </rPr>
      <t>46020021T000000081437-育才医院</t>
    </r>
  </si>
  <si>
    <r>
      <rPr>
        <sz val="8"/>
        <rFont val="宋体"/>
        <family val="3"/>
        <charset val="134"/>
      </rPr>
      <t>46020021T000000081440-三亚市榆红医院项目</t>
    </r>
  </si>
  <si>
    <r>
      <rPr>
        <sz val="8"/>
        <rFont val="宋体"/>
        <family val="3"/>
        <charset val="134"/>
      </rPr>
      <t>46020021T000000081801-南部战区海军第二医院公共卫生防控救治能力项目</t>
    </r>
  </si>
  <si>
    <r>
      <rPr>
        <sz val="8"/>
        <rFont val="宋体"/>
        <family val="3"/>
        <charset val="134"/>
      </rPr>
      <t>46020021T000000090201-南部战区海军第二医院负压病房改造建设项目</t>
    </r>
  </si>
  <si>
    <r>
      <rPr>
        <sz val="8"/>
        <rFont val="宋体"/>
        <family val="3"/>
        <charset val="134"/>
      </rPr>
      <t>46020021T000000090204-基层医疗卫生机构标准化建设项目</t>
    </r>
  </si>
  <si>
    <r>
      <rPr>
        <sz val="8"/>
        <rFont val="宋体"/>
        <family val="3"/>
        <charset val="134"/>
      </rPr>
      <t>46020021T000000090207-市核酸实验室、基因检测实验室和医疗救治储备三批设备采购</t>
    </r>
  </si>
  <si>
    <r>
      <rPr>
        <sz val="8"/>
        <rFont val="宋体"/>
        <family val="3"/>
        <charset val="134"/>
      </rPr>
      <t>46020021Y000000011088-信息系统运行维护</t>
    </r>
  </si>
  <si>
    <r>
      <rPr>
        <sz val="8"/>
        <rFont val="宋体"/>
        <family val="3"/>
        <charset val="134"/>
      </rPr>
      <t>22-其他运转类</t>
    </r>
  </si>
  <si>
    <r>
      <rPr>
        <sz val="8"/>
        <rFont val="宋体"/>
        <family val="3"/>
        <charset val="134"/>
      </rPr>
      <t>46020021Y000000011185-行政运行</t>
    </r>
  </si>
  <si>
    <r>
      <rPr>
        <sz val="8"/>
        <rFont val="宋体"/>
        <family val="3"/>
        <charset val="134"/>
      </rPr>
      <t>46020022T000000160138-妇女儿童发展服务</t>
    </r>
  </si>
  <si>
    <r>
      <rPr>
        <sz val="8"/>
        <rFont val="宋体"/>
        <family val="3"/>
        <charset val="134"/>
      </rPr>
      <t>46020022T000000166322-卫生健康发展专项资金</t>
    </r>
  </si>
  <si>
    <r>
      <rPr>
        <sz val="8"/>
        <rFont val="宋体"/>
        <family val="3"/>
        <charset val="134"/>
      </rPr>
      <t>46020022T000000166337-疾病监测防治</t>
    </r>
  </si>
  <si>
    <r>
      <rPr>
        <sz val="8"/>
        <rFont val="宋体"/>
        <family val="3"/>
        <charset val="134"/>
      </rPr>
      <t>46020022T000000166346-惠民医疗服务与补助</t>
    </r>
  </si>
  <si>
    <r>
      <rPr>
        <sz val="8"/>
        <rFont val="宋体"/>
        <family val="3"/>
        <charset val="134"/>
      </rPr>
      <t>46020022T000000166788-公共卫生服务经费</t>
    </r>
  </si>
  <si>
    <r>
      <rPr>
        <sz val="8"/>
        <rFont val="宋体"/>
        <family val="3"/>
        <charset val="134"/>
      </rPr>
      <t>46020022T000000166790-人口计生利益导向经费</t>
    </r>
  </si>
  <si>
    <r>
      <rPr>
        <sz val="8"/>
        <rFont val="宋体"/>
        <family val="3"/>
        <charset val="134"/>
      </rPr>
      <t>46020022T000000664796-医疗服务与保障能力提升补助资金（医疗卫生机构能力建设）</t>
    </r>
  </si>
  <si>
    <r>
      <rPr>
        <sz val="8"/>
        <rFont val="宋体"/>
        <family val="3"/>
        <charset val="134"/>
      </rPr>
      <t>46020022T000000664827-医疗服务与保障能力提升补助资金（公立医院改革）</t>
    </r>
  </si>
  <si>
    <r>
      <rPr>
        <sz val="8"/>
        <rFont val="宋体"/>
        <family val="3"/>
        <charset val="134"/>
      </rPr>
      <t>46020022T000000664832-医疗服务与保障能力提升补助资金（卫生健康人才培养）</t>
    </r>
  </si>
  <si>
    <r>
      <rPr>
        <sz val="8"/>
        <rFont val="宋体"/>
        <family val="3"/>
        <charset val="134"/>
      </rPr>
      <t>46020022T000000664843-重大传染病防控经费</t>
    </r>
  </si>
  <si>
    <r>
      <rPr>
        <sz val="8"/>
        <rFont val="宋体"/>
        <family val="3"/>
        <charset val="134"/>
      </rPr>
      <t>46020022T000000664872-省级卫生健康发展专项补助资金</t>
    </r>
  </si>
  <si>
    <r>
      <rPr>
        <sz val="11"/>
        <rFont val="宋体"/>
        <family val="3"/>
        <charset val="134"/>
      </rPr>
      <t>30101-基本工资</t>
    </r>
  </si>
  <si>
    <r>
      <rPr>
        <sz val="11"/>
        <rFont val="宋体"/>
        <family val="3"/>
        <charset val="134"/>
      </rPr>
      <t>50101-工资奖金津补贴</t>
    </r>
  </si>
  <si>
    <r>
      <rPr>
        <sz val="11"/>
        <rFont val="宋体"/>
        <family val="3"/>
        <charset val="134"/>
      </rPr>
      <t>30102-津贴补贴</t>
    </r>
  </si>
  <si>
    <r>
      <rPr>
        <sz val="11"/>
        <rFont val="宋体"/>
        <family val="3"/>
        <charset val="134"/>
      </rPr>
      <t>30103-奖金</t>
    </r>
  </si>
  <si>
    <r>
      <rPr>
        <sz val="11"/>
        <rFont val="宋体"/>
        <family val="3"/>
        <charset val="134"/>
      </rPr>
      <t>30107-绩效工资</t>
    </r>
  </si>
  <si>
    <r>
      <rPr>
        <sz val="11"/>
        <rFont val="宋体"/>
        <family val="3"/>
        <charset val="134"/>
      </rPr>
      <t>30108-机关事业单位基本养老保险缴费</t>
    </r>
  </si>
  <si>
    <r>
      <rPr>
        <sz val="11"/>
        <rFont val="宋体"/>
        <family val="3"/>
        <charset val="134"/>
      </rPr>
      <t>50102-社会保障缴费</t>
    </r>
  </si>
  <si>
    <r>
      <rPr>
        <sz val="11"/>
        <rFont val="宋体"/>
        <family val="3"/>
        <charset val="134"/>
      </rPr>
      <t>30109-职业年金缴费</t>
    </r>
  </si>
  <si>
    <r>
      <rPr>
        <sz val="11"/>
        <rFont val="宋体"/>
        <family val="3"/>
        <charset val="134"/>
      </rPr>
      <t>30110-职工基本医疗保险缴费</t>
    </r>
  </si>
  <si>
    <r>
      <rPr>
        <sz val="11"/>
        <rFont val="宋体"/>
        <family val="3"/>
        <charset val="134"/>
      </rPr>
      <t>30111-公务员医疗补助缴费</t>
    </r>
  </si>
  <si>
    <r>
      <rPr>
        <sz val="11"/>
        <rFont val="宋体"/>
        <family val="3"/>
        <charset val="134"/>
      </rPr>
      <t>30112-其他社会保障缴费</t>
    </r>
  </si>
  <si>
    <r>
      <rPr>
        <sz val="11"/>
        <rFont val="宋体"/>
        <family val="3"/>
        <charset val="134"/>
      </rPr>
      <t>30113-住房公积金</t>
    </r>
  </si>
  <si>
    <r>
      <rPr>
        <sz val="11"/>
        <rFont val="宋体"/>
        <family val="3"/>
        <charset val="134"/>
      </rPr>
      <t>50103-住房公积金</t>
    </r>
  </si>
  <si>
    <r>
      <rPr>
        <sz val="11"/>
        <rFont val="宋体"/>
        <family val="3"/>
        <charset val="134"/>
      </rPr>
      <t>30114-医疗费</t>
    </r>
  </si>
  <si>
    <r>
      <rPr>
        <sz val="11"/>
        <rFont val="宋体"/>
        <family val="3"/>
        <charset val="134"/>
      </rPr>
      <t>50199-其他工资福利支出</t>
    </r>
  </si>
  <si>
    <r>
      <rPr>
        <sz val="11"/>
        <rFont val="宋体"/>
        <family val="3"/>
        <charset val="134"/>
      </rPr>
      <t>30199-其他工资福利支出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</si>
  <si>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</si>
  <si>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30206-电费</t>
    </r>
  </si>
  <si>
    <r>
      <rPr>
        <sz val="11"/>
        <rFont val="宋体"/>
        <family val="3"/>
        <charset val="134"/>
      </rPr>
      <t>30207-邮电费</t>
    </r>
  </si>
  <si>
    <r>
      <rPr>
        <sz val="11"/>
        <rFont val="宋体"/>
        <family val="3"/>
        <charset val="134"/>
      </rPr>
      <t>30214-租赁费</t>
    </r>
  </si>
  <si>
    <r>
      <rPr>
        <sz val="11"/>
        <rFont val="宋体"/>
        <family val="3"/>
        <charset val="134"/>
      </rPr>
      <t>30217-公务接待费</t>
    </r>
  </si>
  <si>
    <r>
      <rPr>
        <sz val="11"/>
        <rFont val="宋体"/>
        <family val="3"/>
        <charset val="134"/>
      </rPr>
      <t>50206-公务接待费</t>
    </r>
  </si>
  <si>
    <r>
      <rPr>
        <sz val="11"/>
        <rFont val="宋体"/>
        <family val="3"/>
        <charset val="134"/>
      </rPr>
      <t>30218-专用材料费</t>
    </r>
  </si>
  <si>
    <r>
      <rPr>
        <sz val="11"/>
        <rFont val="宋体"/>
        <family val="3"/>
        <charset val="134"/>
      </rPr>
      <t>50204-专用材料购置费</t>
    </r>
  </si>
  <si>
    <r>
      <rPr>
        <sz val="11"/>
        <rFont val="宋体"/>
        <family val="3"/>
        <charset val="134"/>
      </rPr>
      <t>30226-劳务费</t>
    </r>
  </si>
  <si>
    <r>
      <rPr>
        <sz val="11"/>
        <rFont val="宋体"/>
        <family val="3"/>
        <charset val="134"/>
      </rPr>
      <t>30227-委托业务费</t>
    </r>
  </si>
  <si>
    <r>
      <rPr>
        <sz val="11"/>
        <rFont val="宋体"/>
        <family val="3"/>
        <charset val="134"/>
      </rPr>
      <t>30228-工会经费</t>
    </r>
  </si>
  <si>
    <r>
      <rPr>
        <sz val="11"/>
        <rFont val="宋体"/>
        <family val="3"/>
        <charset val="134"/>
      </rPr>
      <t>30229-福利费</t>
    </r>
  </si>
  <si>
    <r>
      <rPr>
        <sz val="11"/>
        <rFont val="宋体"/>
        <family val="3"/>
        <charset val="134"/>
      </rPr>
      <t>30231-公务用车运行维护费</t>
    </r>
  </si>
  <si>
    <r>
      <rPr>
        <sz val="11"/>
        <rFont val="宋体"/>
        <family val="3"/>
        <charset val="134"/>
      </rPr>
      <t>50208-公务用车运行维护费</t>
    </r>
  </si>
  <si>
    <r>
      <rPr>
        <sz val="11"/>
        <rFont val="宋体"/>
        <family val="3"/>
        <charset val="134"/>
      </rPr>
      <t>30239-其他交通费用</t>
    </r>
  </si>
  <si>
    <r>
      <rPr>
        <sz val="11"/>
        <rFont val="宋体"/>
        <family val="3"/>
        <charset val="134"/>
      </rPr>
      <t>30299-其他商品和服务支出</t>
    </r>
  </si>
  <si>
    <r>
      <rPr>
        <sz val="11"/>
        <rFont val="宋体"/>
        <family val="3"/>
        <charset val="134"/>
      </rPr>
      <t>30301-离休费</t>
    </r>
  </si>
  <si>
    <r>
      <rPr>
        <sz val="11"/>
        <rFont val="宋体"/>
        <family val="3"/>
        <charset val="134"/>
      </rPr>
      <t>50905-离退休费</t>
    </r>
  </si>
  <si>
    <r>
      <rPr>
        <sz val="11"/>
        <rFont val="宋体"/>
        <family val="3"/>
        <charset val="134"/>
      </rPr>
      <t>30305-生活补助</t>
    </r>
  </si>
  <si>
    <r>
      <rPr>
        <sz val="11"/>
        <rFont val="宋体"/>
        <family val="3"/>
        <charset val="134"/>
      </rPr>
      <t>50901-社会福利和救助</t>
    </r>
  </si>
  <si>
    <r>
      <rPr>
        <sz val="11"/>
        <rFont val="宋体"/>
        <family val="3"/>
        <charset val="134"/>
      </rPr>
      <t>30309-奖励金</t>
    </r>
  </si>
  <si>
    <r>
      <rPr>
        <sz val="11"/>
        <rFont val="宋体"/>
        <family val="3"/>
        <charset val="134"/>
      </rPr>
      <t>30399-其他对个人和家庭的补助</t>
    </r>
  </si>
  <si>
    <r>
      <rPr>
        <sz val="11"/>
        <rFont val="宋体"/>
        <family val="3"/>
        <charset val="134"/>
      </rPr>
      <t>50999-其他对个人和家庭补助</t>
    </r>
  </si>
  <si>
    <r>
      <rPr>
        <sz val="11"/>
        <rFont val="宋体"/>
        <family val="3"/>
        <charset val="134"/>
      </rPr>
      <t>30901-房屋建筑物购建</t>
    </r>
  </si>
  <si>
    <r>
      <rPr>
        <sz val="11"/>
        <rFont val="宋体"/>
        <family val="3"/>
        <charset val="134"/>
      </rPr>
      <t>50401-房屋建筑物购建</t>
    </r>
  </si>
  <si>
    <r>
      <rPr>
        <sz val="11"/>
        <rFont val="宋体"/>
        <family val="3"/>
        <charset val="134"/>
      </rPr>
      <t>31002-办公设备购置</t>
    </r>
  </si>
  <si>
    <r>
      <rPr>
        <sz val="11"/>
        <rFont val="宋体"/>
        <family val="3"/>
        <charset val="134"/>
      </rPr>
      <t>31005-基础设施建设</t>
    </r>
  </si>
  <si>
    <r>
      <rPr>
        <sz val="11"/>
        <rFont val="宋体"/>
        <family val="3"/>
        <charset val="134"/>
      </rPr>
      <t>50302-基础设施建设</t>
    </r>
  </si>
  <si>
    <r>
      <rPr>
        <sz val="10"/>
        <rFont val="宋体"/>
        <family val="3"/>
        <charset val="134"/>
      </rPr>
      <t>三亚市卫生健康委员会</t>
    </r>
  </si>
  <si>
    <r>
      <rPr>
        <sz val="10"/>
        <rFont val="宋体"/>
        <family val="3"/>
        <charset val="134"/>
      </rPr>
      <t>三亚市卫生健康委员会</t>
    </r>
  </si>
  <si>
    <r>
      <rPr>
        <sz val="11"/>
        <rFont val="宋体"/>
        <family val="3"/>
        <charset val="134"/>
      </rPr>
      <t>103070601-行政单位国有资产出租、出借收入</t>
    </r>
  </si>
  <si>
    <r>
      <rPr>
        <sz val="11"/>
        <rFont val="宋体"/>
        <family val="3"/>
        <charset val="134"/>
      </rPr>
      <t>103044712-医疗事故鉴定费</t>
    </r>
  </si>
  <si>
    <r>
      <rPr>
        <sz val="11"/>
        <rFont val="宋体"/>
        <family val="3"/>
        <charset val="134"/>
      </rPr>
      <t>46020021T000000011105-学科与专业建设</t>
    </r>
  </si>
  <si>
    <r>
      <rPr>
        <sz val="11"/>
        <rFont val="宋体"/>
        <family val="3"/>
        <charset val="134"/>
      </rPr>
      <t>46020021T000000011245-干部保健</t>
    </r>
  </si>
  <si>
    <r>
      <rPr>
        <sz val="11"/>
        <rFont val="宋体"/>
        <family val="3"/>
        <charset val="134"/>
      </rPr>
      <t>46020021T000000019968-救护车购置经费</t>
    </r>
  </si>
  <si>
    <r>
      <rPr>
        <sz val="11"/>
        <rFont val="宋体"/>
        <family val="3"/>
        <charset val="134"/>
      </rPr>
      <t>46020021T000000021642-市级业务督导单位督导及普查经费</t>
    </r>
  </si>
  <si>
    <r>
      <rPr>
        <sz val="11"/>
        <rFont val="宋体"/>
        <family val="3"/>
        <charset val="134"/>
      </rPr>
      <t>46000021T000000002333-重大传染病应急建设</t>
    </r>
  </si>
  <si>
    <r>
      <rPr>
        <sz val="11"/>
        <rFont val="宋体"/>
        <family val="3"/>
        <charset val="134"/>
      </rPr>
      <t>46000021T000000009748-医疗服务与保障能力提升补助资金</t>
    </r>
  </si>
  <si>
    <r>
      <rPr>
        <sz val="11"/>
        <rFont val="宋体"/>
        <family val="3"/>
        <charset val="134"/>
      </rPr>
      <t>46020021T000000019401-卫生健康发展专项资金</t>
    </r>
  </si>
  <si>
    <r>
      <rPr>
        <sz val="11"/>
        <rFont val="宋体"/>
        <family val="3"/>
        <charset val="134"/>
      </rPr>
      <t>46020021T000000081436-三亚市公共卫生中心建设项目</t>
    </r>
  </si>
  <si>
    <r>
      <rPr>
        <sz val="11"/>
        <rFont val="宋体"/>
        <family val="3"/>
        <charset val="134"/>
      </rPr>
      <t>46020021T000000081437-育才医院</t>
    </r>
  </si>
  <si>
    <r>
      <rPr>
        <sz val="11"/>
        <rFont val="宋体"/>
        <family val="3"/>
        <charset val="134"/>
      </rPr>
      <t>46020021T000000081440-三亚市榆红医院项目</t>
    </r>
  </si>
  <si>
    <r>
      <rPr>
        <sz val="11"/>
        <rFont val="宋体"/>
        <family val="3"/>
        <charset val="134"/>
      </rPr>
      <t>46020021T000000081801-南部战区海军第二医院公共卫生防控救治能力项目</t>
    </r>
  </si>
  <si>
    <r>
      <rPr>
        <sz val="11"/>
        <rFont val="宋体"/>
        <family val="3"/>
        <charset val="134"/>
      </rPr>
      <t>46020021T000000090201-南部战区海军第二医院负压病房改造建设项目</t>
    </r>
  </si>
  <si>
    <r>
      <rPr>
        <sz val="11"/>
        <rFont val="宋体"/>
        <family val="3"/>
        <charset val="134"/>
      </rPr>
      <t>46020021T000000090204-基层医疗卫生机构标准化建设项目</t>
    </r>
  </si>
  <si>
    <r>
      <rPr>
        <sz val="11"/>
        <rFont val="宋体"/>
        <family val="3"/>
        <charset val="134"/>
      </rPr>
      <t>46020021T000000090207-市核酸实验室、基因检测实验室和医疗救治储备三批设备采购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</si>
  <si>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</si>
  <si>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</si>
  <si>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</si>
  <si>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</si>
  <si>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</si>
  <si>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</si>
  <si>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财政专户管理资金收入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</si>
  <si>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</si>
  <si>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事业收入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</si>
  <si>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</si>
  <si>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上级补助收入</t>
    </r>
  </si>
  <si>
    <r>
      <rPr>
        <sz val="11"/>
        <rFont val="宋体"/>
        <family val="3"/>
        <charset val="134"/>
      </rPr>
      <t> 附属单位上缴收入</t>
    </r>
  </si>
  <si>
    <r>
      <rPr>
        <sz val="11"/>
        <rFont val="宋体"/>
        <family val="3"/>
        <charset val="134"/>
      </rPr>
      <t> 事业单位经营收入</t>
    </r>
  </si>
  <si>
    <r>
      <rPr>
        <sz val="11"/>
        <rFont val="宋体"/>
        <family val="3"/>
        <charset val="134"/>
      </rPr>
      <t> 其他收入</t>
    </r>
  </si>
  <si>
    <r>
      <rPr>
        <sz val="11"/>
        <rFont val="宋体"/>
        <family val="3"/>
        <charset val="134"/>
      </rPr>
      <t>二、上年结转结余</t>
    </r>
  </si>
  <si>
    <r>
      <rPr>
        <sz val="11"/>
        <rFont val="宋体"/>
        <family val="3"/>
        <charset val="134"/>
      </rPr>
      <t>二、年终结转结余</t>
    </r>
  </si>
  <si>
    <r>
      <rPr>
        <sz val="11"/>
        <rFont val="宋体"/>
        <family val="3"/>
        <charset val="134"/>
      </rPr>
      <t> 一般公共预算</t>
    </r>
  </si>
  <si>
    <r>
      <rPr>
        <sz val="11"/>
        <rFont val="宋体"/>
        <family val="3"/>
        <charset val="134"/>
      </rPr>
      <t> 政府性基金预算</t>
    </r>
  </si>
  <si>
    <r>
      <rPr>
        <sz val="11"/>
        <rFont val="宋体"/>
        <family val="3"/>
        <charset val="134"/>
      </rPr>
      <t> 国有资本经营预算</t>
    </r>
  </si>
  <si>
    <r>
      <rPr>
        <sz val="11"/>
        <rFont val="宋体"/>
        <family val="3"/>
        <charset val="134"/>
      </rPr>
      <t> 财政专户管理资金</t>
    </r>
  </si>
  <si>
    <r>
      <rPr>
        <sz val="11"/>
        <rFont val="宋体"/>
        <family val="3"/>
        <charset val="134"/>
      </rPr>
      <t> 单位资金</t>
    </r>
  </si>
  <si>
    <t>财政定额补
贴岗编制数</t>
  </si>
  <si>
    <t>财政预算
管理</t>
  </si>
  <si>
    <t>行政/政法
人员</t>
  </si>
  <si>
    <t>事业
人员</t>
  </si>
  <si>
    <t>工勤
人员</t>
  </si>
  <si>
    <r>
      <rPr>
        <b/>
        <sz val="8"/>
        <rFont val="宋体"/>
        <family val="3"/>
        <charset val="134"/>
      </rPr>
      <t>合 计</t>
    </r>
  </si>
  <si>
    <r>
      <rPr>
        <sz val="8"/>
        <rFont val="宋体"/>
        <family val="3"/>
        <charset val="134"/>
      </rPr>
      <t>362001-三亚市卫生健康委员会</t>
    </r>
  </si>
  <si>
    <t>2022年三亚市本级部门预算表</t>
  </si>
  <si>
    <t>表1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</si>
  <si>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</si>
  <si>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</si>
  <si>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</si>
  <si>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</si>
  <si>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</si>
  <si>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</si>
  <si>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</si>
  <si>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</si>
  <si>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</si>
  <si>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</si>
  <si>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</si>
  <si>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</si>
  <si>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</si>
  <si>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一、本年收入</t>
  </si>
  <si>
    <t>一、本年支出</t>
  </si>
  <si>
    <t>收入总计</t>
  </si>
  <si>
    <t>支出总计</t>
  </si>
  <si>
    <t>表2</t>
  </si>
  <si>
    <t>收入预算总表</t>
  </si>
  <si>
    <t>部门/单位：</t>
  </si>
  <si>
    <t>部门（单位）代码</t>
  </si>
  <si>
    <t>部门（单位）名称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</si>
  <si>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</si>
  <si>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</si>
  <si>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</si>
  <si>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</si>
  <si>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</si>
  <si>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</si>
  <si>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</si>
  <si>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362</t>
  </si>
  <si>
    <t>362001</t>
  </si>
  <si>
    <t>表3</t>
  </si>
  <si>
    <t>征收预期表</t>
  </si>
  <si>
    <t>收入分类</t>
  </si>
  <si>
    <t>本年征收预期</t>
  </si>
  <si>
    <t>说明</t>
  </si>
  <si>
    <t>部门自报数</t>
  </si>
  <si>
    <t>财政核定数</t>
  </si>
  <si>
    <t>上缴国库</t>
  </si>
  <si>
    <t>上缴财政专户</t>
  </si>
  <si>
    <t>表4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</si>
  <si>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</si>
  <si>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</si>
  <si>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</si>
  <si>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</si>
  <si>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</si>
  <si>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</si>
  <si>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</si>
  <si>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</si>
  <si>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</si>
  <si>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</si>
  <si>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20805</t>
  </si>
  <si>
    <t>2080501</t>
  </si>
  <si>
    <t>2080505</t>
  </si>
  <si>
    <t>2080506</t>
  </si>
  <si>
    <t>210</t>
  </si>
  <si>
    <t>21001</t>
  </si>
  <si>
    <t>2100101</t>
  </si>
  <si>
    <t>2100102</t>
  </si>
  <si>
    <t>2100199</t>
  </si>
  <si>
    <t>21002</t>
  </si>
  <si>
    <t>2100201</t>
  </si>
  <si>
    <t>2100299</t>
  </si>
  <si>
    <t>21003</t>
  </si>
  <si>
    <t>2100399</t>
  </si>
  <si>
    <t>21004</t>
  </si>
  <si>
    <t>2100401</t>
  </si>
  <si>
    <t>2100405</t>
  </si>
  <si>
    <t>2100408</t>
  </si>
  <si>
    <t>2100409</t>
  </si>
  <si>
    <t>2100410</t>
  </si>
  <si>
    <t>2100499</t>
  </si>
  <si>
    <t>21007</t>
  </si>
  <si>
    <t>2100717</t>
  </si>
  <si>
    <t>2100799</t>
  </si>
  <si>
    <t>21011</t>
  </si>
  <si>
    <t>2101101</t>
  </si>
  <si>
    <t>2101103</t>
  </si>
  <si>
    <t>21099</t>
  </si>
  <si>
    <t>2109999</t>
  </si>
  <si>
    <t>212</t>
  </si>
  <si>
    <t>21208</t>
  </si>
  <si>
    <t>2120803</t>
  </si>
  <si>
    <t>2120899</t>
  </si>
  <si>
    <t>221</t>
  </si>
  <si>
    <t>22102</t>
  </si>
  <si>
    <t>2210201</t>
  </si>
  <si>
    <t>229</t>
  </si>
  <si>
    <t>22904</t>
  </si>
  <si>
    <t>2290402</t>
  </si>
  <si>
    <t>表5</t>
  </si>
  <si>
    <t>财政拨款预算总表</t>
  </si>
  <si>
    <t>上级财政</t>
  </si>
  <si>
    <t>本级财政</t>
  </si>
  <si>
    <t>二、上年结转</t>
  </si>
  <si>
    <t>二、年终结转结余</t>
  </si>
  <si>
    <t>表6</t>
  </si>
  <si>
    <t>一般公共预算支出表</t>
  </si>
  <si>
    <t>人员经费</t>
  </si>
  <si>
    <t>公用经费</t>
  </si>
  <si>
    <t>表7</t>
  </si>
  <si>
    <t>一般公共预算基本支出表</t>
  </si>
  <si>
    <t>部门预算支出经济分类科目</t>
  </si>
  <si>
    <t>一般公共预算基本支出</t>
  </si>
  <si>
    <t>301</t>
  </si>
  <si>
    <t>30101</t>
  </si>
  <si>
    <t>30102</t>
  </si>
  <si>
    <t>30103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</si>
  <si>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</si>
  <si>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</si>
  <si>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</si>
  <si>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</si>
  <si>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</si>
  <si>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</si>
  <si>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</si>
  <si>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</si>
  <si>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30199</t>
  </si>
  <si>
    <t>302</t>
  </si>
  <si>
    <t>30201</t>
  </si>
  <si>
    <t>30202</t>
  </si>
  <si>
    <t>30205</t>
  </si>
  <si>
    <t>30206</t>
  </si>
  <si>
    <t>30207</t>
  </si>
  <si>
    <t>30211</t>
  </si>
  <si>
    <t>30213</t>
  </si>
  <si>
    <t>30214</t>
  </si>
  <si>
    <t>30215</t>
  </si>
  <si>
    <t>30216</t>
  </si>
  <si>
    <t>30217</t>
  </si>
  <si>
    <t>30218</t>
  </si>
  <si>
    <t>30226</t>
  </si>
  <si>
    <t>30227</t>
  </si>
  <si>
    <t>30228</t>
  </si>
  <si>
    <t>30229</t>
  </si>
  <si>
    <t>30231</t>
  </si>
  <si>
    <t>30239</t>
  </si>
  <si>
    <t>30299</t>
  </si>
  <si>
    <t>303</t>
  </si>
  <si>
    <t>30301</t>
  </si>
  <si>
    <t>30305</t>
  </si>
  <si>
    <t>30309</t>
  </si>
  <si>
    <t>30399</t>
  </si>
  <si>
    <t>310</t>
  </si>
  <si>
    <t>31002</t>
  </si>
  <si>
    <t>表8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</si>
  <si>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</si>
  <si>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</si>
  <si>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</si>
  <si>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</si>
  <si>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</si>
  <si>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</si>
  <si>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</si>
  <si>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</si>
  <si>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表9</t>
  </si>
  <si>
    <t>政府性基金预算支出表</t>
  </si>
  <si>
    <t>表10</t>
  </si>
  <si>
    <t>国有资本经营预算支出表</t>
  </si>
  <si>
    <t>表11</t>
  </si>
  <si>
    <t>支出功能分类预算表</t>
  </si>
  <si>
    <t>预算单位/支出功能分类科目</t>
  </si>
  <si>
    <t>财政拨款</t>
  </si>
  <si>
    <t>表12</t>
  </si>
  <si>
    <t xml:space="preserve">  支出经济分类预算表</t>
  </si>
  <si>
    <t>单位名称/部门预算支出经济分类科目</t>
  </si>
  <si>
    <t>对应的政府预算支出经济分类科目</t>
  </si>
  <si>
    <t>表13</t>
  </si>
  <si>
    <t>上级资金安排情况表</t>
  </si>
  <si>
    <t>预算部门</t>
  </si>
  <si>
    <t>项目名称</t>
  </si>
  <si>
    <t>预算单位</t>
  </si>
  <si>
    <t>支出功能分类</t>
  </si>
  <si>
    <t>政府预算支出经济分类科目</t>
  </si>
  <si>
    <t>上级文号</t>
  </si>
  <si>
    <t>预算级次</t>
  </si>
  <si>
    <t>表14</t>
  </si>
  <si>
    <t>项目支出表</t>
  </si>
  <si>
    <t>序号</t>
  </si>
  <si>
    <t>项目类别</t>
  </si>
  <si>
    <t>项目单位</t>
  </si>
  <si>
    <t>本年拨款</t>
  </si>
  <si>
    <t>财政拨款结转结余</t>
  </si>
  <si>
    <t>22-其他运转类</t>
  </si>
  <si>
    <t>31-部门项目</t>
  </si>
  <si>
    <t>32-转移性项目</t>
  </si>
  <si>
    <t>表15</t>
  </si>
  <si>
    <t>项目支出预算明细表</t>
  </si>
  <si>
    <t>预算部门职责</t>
  </si>
  <si>
    <t>表16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</si>
  <si>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</si>
  <si>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</si>
  <si>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</si>
  <si>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</si>
  <si>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</si>
  <si>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</si>
  <si>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</si>
  <si>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</si>
  <si>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</si>
  <si>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</si>
  <si>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表17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</si>
  <si>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</si>
  <si>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</si>
  <si>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</si>
  <si>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</si>
  <si>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</si>
  <si>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</si>
  <si>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</si>
  <si>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</si>
  <si>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</si>
  <si>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表18</t>
  </si>
  <si>
    <t>国有资产配置预算表</t>
  </si>
  <si>
    <t>资产分类</t>
  </si>
  <si>
    <t>配置数量</t>
  </si>
  <si>
    <t>单价（元）</t>
  </si>
  <si>
    <t>资产配置预算说明</t>
  </si>
  <si>
    <t>7</t>
  </si>
  <si>
    <t>3</t>
  </si>
  <si>
    <t>10</t>
  </si>
  <si>
    <t>5</t>
  </si>
  <si>
    <t>2</t>
  </si>
  <si>
    <t>4</t>
  </si>
  <si>
    <t>6</t>
  </si>
  <si>
    <t>表19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</si>
  <si>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</si>
  <si>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</si>
  <si>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</si>
  <si>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</si>
  <si>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</si>
  <si>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</si>
  <si>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</si>
  <si>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</si>
  <si>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</si>
  <si>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</si>
  <si>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100</t>
  </si>
  <si>
    <t>%</t>
  </si>
  <si>
    <t>22.5</t>
  </si>
  <si>
    <t>正向指标</t>
  </si>
  <si>
    <t>次</t>
  </si>
  <si>
    <t>反向指标</t>
  </si>
  <si>
    <t>70</t>
  </si>
  <si>
    <t>40</t>
  </si>
  <si>
    <t>80</t>
  </si>
  <si>
    <t>1</t>
  </si>
  <si>
    <t>户</t>
  </si>
  <si>
    <t>期</t>
  </si>
  <si>
    <t>20</t>
  </si>
  <si>
    <t>项</t>
  </si>
  <si>
    <t>50</t>
  </si>
  <si>
    <t>30</t>
  </si>
  <si>
    <t>85</t>
  </si>
  <si>
    <t>次/年</t>
  </si>
  <si>
    <t>人次</t>
  </si>
  <si>
    <t>1500</t>
  </si>
  <si>
    <t>90</t>
  </si>
  <si>
    <t>15</t>
  </si>
  <si>
    <t>人/次</t>
  </si>
  <si>
    <t>12</t>
  </si>
  <si>
    <t>人数</t>
  </si>
  <si>
    <t>25</t>
  </si>
  <si>
    <t>个（台、套、件、辆）</t>
  </si>
  <si>
    <t>种</t>
  </si>
  <si>
    <t>200</t>
  </si>
  <si>
    <t>套</t>
  </si>
  <si>
    <t>人（户）</t>
  </si>
  <si>
    <t>45</t>
  </si>
  <si>
    <t>月</t>
  </si>
  <si>
    <t>表20</t>
  </si>
  <si>
    <t>部门绩效表</t>
  </si>
  <si>
    <t>职能职责</t>
  </si>
  <si>
    <t>活动</t>
  </si>
  <si>
    <t>表21</t>
  </si>
  <si>
    <t>2022-2024年支出计划总表</t>
  </si>
  <si>
    <t>2022年</t>
  </si>
  <si>
    <t>2023年</t>
  </si>
  <si>
    <t>2024年</t>
  </si>
  <si>
    <t>表22</t>
  </si>
  <si>
    <t>2022-2024年支出计划明细表</t>
  </si>
  <si>
    <t>2022-2024年合计</t>
  </si>
  <si>
    <t>2022年预算数</t>
  </si>
  <si>
    <t>2023年预算数</t>
  </si>
  <si>
    <t>2024年预算数</t>
  </si>
  <si>
    <t>政府性基金</t>
  </si>
  <si>
    <t>表23</t>
  </si>
  <si>
    <t>人员和车辆基本情况表</t>
  </si>
  <si>
    <t>单位：人、辆</t>
  </si>
  <si>
    <t>编   制   人   数</t>
  </si>
  <si>
    <t>实   有   人   数</t>
  </si>
  <si>
    <t>车   辆   情   况</t>
  </si>
  <si>
    <t>在   校   生   实   有   数</t>
  </si>
  <si>
    <t>在校生标准数</t>
  </si>
  <si>
    <t>行政编制</t>
  </si>
  <si>
    <t>政法编制</t>
  </si>
  <si>
    <t>事业编制</t>
  </si>
  <si>
    <t>工勤人员编制</t>
  </si>
  <si>
    <t>在职人员</t>
  </si>
  <si>
    <t>离休人员</t>
  </si>
  <si>
    <t>编外长聘人员</t>
  </si>
  <si>
    <t>遗属人员</t>
  </si>
  <si>
    <t>车辆编制</t>
  </si>
  <si>
    <t>标准车辆数</t>
  </si>
  <si>
    <t>全日制博士研究生</t>
  </si>
  <si>
    <t>全日制硕士研究生</t>
  </si>
  <si>
    <t>全日制大学本科生</t>
  </si>
  <si>
    <t>全日制大专生</t>
  </si>
  <si>
    <t>中专生</t>
  </si>
  <si>
    <t>高中生</t>
  </si>
  <si>
    <t>初中生</t>
  </si>
  <si>
    <t>小学生</t>
  </si>
  <si>
    <t>幼儿园学生</t>
  </si>
  <si>
    <t>农村中小学寄宿学生数</t>
  </si>
  <si>
    <t>自筹</t>
  </si>
  <si>
    <t>机关工勤</t>
  </si>
  <si>
    <t>事业工勤</t>
  </si>
  <si>
    <t>一般公务用车保留数</t>
  </si>
  <si>
    <t>一般执法执勤用车保留数</t>
  </si>
  <si>
    <t>特种专业技术用车保留数</t>
  </si>
  <si>
    <t>全日制中专生</t>
  </si>
  <si>
    <t>非全日制中专生</t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</si>
</sst>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7" formatCode="#0"/>
  </numFmts>
  <fonts count="31">
    <font>
      <sz val="11"/>
      <color indexed="8"/>
      <name val="宋体"/>
      <family val="2"/>
      <charset val="1"/>
      <scheme val="minor"/>
    </font>
    <font>
      <b/>
      <sz val="36"/>
      <name val="黑体"/>
      <family val="3"/>
      <charset val="134"/>
    </font>
    <font>
      <b/>
      <sz val="22"/>
      <name val="楷体"/>
      <family val="3"/>
      <charset val="134"/>
    </font>
    <font>
      <b/>
      <sz val="16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b/>
      <sz val="11"/>
      <name val="宋体"/>
      <charset val="134"/>
    </font>
    <font>
      <sz val="9"/>
      <name val="Hiragino Sans GB"/>
    </font>
    <font>
      <sz val="9"/>
      <name val="宋体"/>
      <family val="3"/>
      <charset val="134"/>
    </font>
    <font>
      <sz val="11"/>
      <color rgb="FFC0C0C0"/>
      <name val="宋体"/>
      <family val="3"/>
      <charset val="134"/>
    </font>
    <font>
      <sz val="11"/>
      <color rgb="FFFFFFFF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SimSun"/>
      <charset val="134"/>
    </font>
    <font>
      <b/>
      <sz val="10"/>
      <name val="SimSun"/>
      <charset val="134"/>
    </font>
    <font>
      <sz val="9"/>
      <name val="simhei"/>
    </font>
    <font>
      <b/>
      <sz val="9"/>
      <name val="SimSun"/>
      <charset val="134"/>
    </font>
    <font>
      <b/>
      <sz val="11"/>
      <name val="SimSun"/>
      <charset val="134"/>
    </font>
    <font>
      <b/>
      <sz val="9"/>
      <name val="Hiragino Sans GB"/>
    </font>
    <font>
      <b/>
      <sz val="9"/>
      <name val="宋体"/>
      <family val="3"/>
      <charset val="134"/>
    </font>
    <font>
      <sz val="8"/>
      <name val="SimSun"/>
      <charset val="134"/>
    </font>
    <font>
      <b/>
      <sz val="8"/>
      <name val="宋体"/>
      <family val="3"/>
      <charset val="134"/>
    </font>
    <font>
      <sz val="8"/>
      <name val="Hiragino Sans GB"/>
    </font>
    <font>
      <b/>
      <sz val="8"/>
      <name val="SimSun"/>
      <charset val="134"/>
    </font>
    <font>
      <b/>
      <sz val="8"/>
      <name val="Hiragino Sans GB"/>
    </font>
    <font>
      <sz val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 indent="1"/>
    </xf>
    <xf numFmtId="0" fontId="9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8" fillId="0" borderId="4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23" fillId="2" borderId="6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4" fontId="25" fillId="0" borderId="6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right" vertical="center"/>
    </xf>
    <xf numFmtId="0" fontId="24" fillId="0" borderId="4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177" fontId="22" fillId="0" borderId="6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10" defaultRowHeight="13.5"/>
  <cols>
    <col min="1" max="1" width="143.625" customWidth="1"/>
    <col min="2" max="2" width="9.75" customWidth="1"/>
  </cols>
  <sheetData>
    <row r="1" spans="1:1" ht="195.6" customHeight="1">
      <c r="A1" s="1" t="s">
        <v>584</v>
      </c>
    </row>
    <row r="2" spans="1:1" ht="84.95" customHeight="1">
      <c r="A2" s="2"/>
    </row>
    <row r="3" spans="1:1" ht="146.65" customHeight="1">
      <c r="A3" s="3">
        <v>44601</v>
      </c>
    </row>
  </sheetData>
  <phoneticPr fontId="30" type="noConversion"/>
  <pageMargins left="0.75" right="0.75" top="0.27000001072883606" bottom="0.2700000107288360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ColWidth="10" defaultRowHeight="13.5"/>
  <cols>
    <col min="1" max="1" width="1.5" customWidth="1"/>
    <col min="2" max="2" width="18.37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43"/>
      <c r="B1" s="64" t="s">
        <v>739</v>
      </c>
      <c r="C1" s="64"/>
      <c r="D1" s="53"/>
      <c r="E1" s="53"/>
      <c r="F1" s="53"/>
      <c r="G1" s="7"/>
    </row>
    <row r="2" spans="1:7" ht="22.9" customHeight="1">
      <c r="A2" s="43"/>
      <c r="B2" s="129" t="s">
        <v>740</v>
      </c>
      <c r="C2" s="129"/>
      <c r="D2" s="129"/>
      <c r="E2" s="129"/>
      <c r="F2" s="129"/>
      <c r="G2" s="7" t="s">
        <v>586</v>
      </c>
    </row>
    <row r="3" spans="1:7" ht="19.5" customHeight="1">
      <c r="A3" s="43"/>
      <c r="B3" s="65"/>
      <c r="C3" s="39"/>
      <c r="D3" s="66"/>
      <c r="E3" s="66"/>
      <c r="F3" s="67" t="s">
        <v>588</v>
      </c>
      <c r="G3" s="7"/>
    </row>
    <row r="4" spans="1:7" ht="24.4" customHeight="1">
      <c r="A4" s="43"/>
      <c r="B4" s="42" t="s">
        <v>628</v>
      </c>
      <c r="C4" s="42" t="s">
        <v>629</v>
      </c>
      <c r="D4" s="68" t="s">
        <v>593</v>
      </c>
      <c r="E4" s="68" t="s">
        <v>630</v>
      </c>
      <c r="F4" s="68" t="s">
        <v>631</v>
      </c>
      <c r="G4" s="7"/>
    </row>
    <row r="5" spans="1:7" ht="22.9" customHeight="1">
      <c r="A5" s="70"/>
      <c r="B5" s="146" t="s">
        <v>614</v>
      </c>
      <c r="C5" s="146"/>
      <c r="D5" s="46">
        <v>4337.68</v>
      </c>
      <c r="E5" s="46"/>
      <c r="F5" s="46">
        <v>4337.68</v>
      </c>
      <c r="G5" s="47"/>
    </row>
    <row r="6" spans="1:7" ht="22.9" customHeight="1">
      <c r="A6" s="43"/>
      <c r="B6" s="48" t="s">
        <v>666</v>
      </c>
      <c r="C6" s="48" t="s">
        <v>324</v>
      </c>
      <c r="D6" s="69">
        <v>2641.72</v>
      </c>
      <c r="E6" s="50"/>
      <c r="F6" s="50">
        <v>2641.72</v>
      </c>
      <c r="G6" s="7"/>
    </row>
    <row r="7" spans="1:7" ht="22.9" customHeight="1">
      <c r="A7" s="12"/>
      <c r="B7" s="48" t="s">
        <v>667</v>
      </c>
      <c r="C7" s="48" t="s">
        <v>325</v>
      </c>
      <c r="D7" s="69">
        <v>2641.72</v>
      </c>
      <c r="E7" s="50"/>
      <c r="F7" s="50">
        <v>2641.72</v>
      </c>
      <c r="G7" s="55"/>
    </row>
    <row r="8" spans="1:7" ht="22.9" customHeight="1">
      <c r="A8" s="151"/>
      <c r="B8" s="48" t="s">
        <v>668</v>
      </c>
      <c r="C8" s="48" t="s">
        <v>326</v>
      </c>
      <c r="D8" s="69">
        <v>1666.59</v>
      </c>
      <c r="E8" s="50"/>
      <c r="F8" s="50">
        <v>1666.59</v>
      </c>
      <c r="G8" s="47"/>
    </row>
    <row r="9" spans="1:7" ht="22.9" customHeight="1">
      <c r="A9" s="151"/>
      <c r="B9" s="48" t="s">
        <v>669</v>
      </c>
      <c r="C9" s="48" t="s">
        <v>327</v>
      </c>
      <c r="D9" s="69">
        <v>975.13</v>
      </c>
      <c r="E9" s="50"/>
      <c r="F9" s="50">
        <v>975.13</v>
      </c>
      <c r="G9" s="47"/>
    </row>
    <row r="10" spans="1:7" ht="22.9" customHeight="1">
      <c r="B10" s="48" t="s">
        <v>673</v>
      </c>
      <c r="C10" s="48" t="s">
        <v>202</v>
      </c>
      <c r="D10" s="69">
        <v>1695.96</v>
      </c>
      <c r="E10" s="50"/>
      <c r="F10" s="50">
        <v>1695.96</v>
      </c>
      <c r="G10" s="7"/>
    </row>
    <row r="11" spans="1:7" ht="22.9" customHeight="1">
      <c r="A11" s="12"/>
      <c r="B11" s="48" t="s">
        <v>674</v>
      </c>
      <c r="C11" s="48" t="s">
        <v>203</v>
      </c>
      <c r="D11" s="69">
        <v>1695.96</v>
      </c>
      <c r="E11" s="50"/>
      <c r="F11" s="50">
        <v>1695.96</v>
      </c>
      <c r="G11" s="55"/>
    </row>
    <row r="12" spans="1:7" ht="22.9" customHeight="1">
      <c r="B12" s="48" t="s">
        <v>675</v>
      </c>
      <c r="C12" s="48" t="s">
        <v>204</v>
      </c>
      <c r="D12" s="69">
        <v>1695.96</v>
      </c>
      <c r="E12" s="50"/>
      <c r="F12" s="50">
        <v>1695.96</v>
      </c>
      <c r="G12" s="47"/>
    </row>
    <row r="13" spans="1:7" ht="12" customHeight="1">
      <c r="A13" s="81"/>
      <c r="B13" s="52" t="s">
        <v>586</v>
      </c>
      <c r="C13" s="52"/>
      <c r="D13" s="52"/>
      <c r="E13" s="52"/>
      <c r="F13" s="52"/>
      <c r="G13" s="82"/>
    </row>
  </sheetData>
  <mergeCells count="3">
    <mergeCell ref="B2:F2"/>
    <mergeCell ref="B5:C5"/>
    <mergeCell ref="A8:A9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19" sqref="E19"/>
    </sheetView>
  </sheetViews>
  <sheetFormatPr defaultColWidth="10" defaultRowHeight="13.5"/>
  <cols>
    <col min="1" max="1" width="1.5" customWidth="1"/>
    <col min="2" max="2" width="18.375" customWidth="1"/>
    <col min="3" max="3" width="41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43"/>
      <c r="B1" s="64" t="s">
        <v>741</v>
      </c>
      <c r="C1" s="64"/>
      <c r="D1" s="53"/>
      <c r="E1" s="53"/>
      <c r="F1" s="53"/>
      <c r="G1" s="7"/>
    </row>
    <row r="2" spans="1:7" ht="22.9" customHeight="1">
      <c r="A2" s="43"/>
      <c r="B2" s="129" t="s">
        <v>742</v>
      </c>
      <c r="C2" s="129"/>
      <c r="D2" s="129"/>
      <c r="E2" s="129"/>
      <c r="F2" s="129"/>
      <c r="G2" s="7" t="s">
        <v>586</v>
      </c>
    </row>
    <row r="3" spans="1:7" ht="19.5" customHeight="1">
      <c r="A3" s="83"/>
      <c r="B3" s="65"/>
      <c r="C3" s="39"/>
      <c r="D3" s="66"/>
      <c r="E3" s="66"/>
      <c r="F3" s="67" t="s">
        <v>588</v>
      </c>
      <c r="G3" s="26"/>
    </row>
    <row r="4" spans="1:7" ht="24.4" customHeight="1">
      <c r="A4" s="43"/>
      <c r="B4" s="42" t="s">
        <v>628</v>
      </c>
      <c r="C4" s="42" t="s">
        <v>629</v>
      </c>
      <c r="D4" s="68" t="s">
        <v>593</v>
      </c>
      <c r="E4" s="68" t="s">
        <v>630</v>
      </c>
      <c r="F4" s="68" t="s">
        <v>631</v>
      </c>
      <c r="G4" s="7"/>
    </row>
    <row r="5" spans="1:7" ht="22.9" customHeight="1">
      <c r="A5" s="70"/>
      <c r="B5" s="146" t="s">
        <v>614</v>
      </c>
      <c r="C5" s="146"/>
      <c r="D5" s="46"/>
      <c r="E5" s="46"/>
      <c r="F5" s="46"/>
      <c r="G5" s="47"/>
    </row>
    <row r="6" spans="1:7" ht="12" customHeight="1">
      <c r="A6" s="57"/>
      <c r="B6" s="52" t="s">
        <v>586</v>
      </c>
      <c r="C6" s="52"/>
      <c r="D6" s="52"/>
      <c r="E6" s="52"/>
      <c r="F6" s="52"/>
      <c r="G6" s="84"/>
    </row>
  </sheetData>
  <mergeCells count="2">
    <mergeCell ref="B2:F2"/>
    <mergeCell ref="B5:C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C14" sqref="C14"/>
    </sheetView>
  </sheetViews>
  <sheetFormatPr defaultColWidth="10" defaultRowHeight="13.5"/>
  <cols>
    <col min="1" max="1" width="1.5" customWidth="1"/>
    <col min="2" max="2" width="41" customWidth="1"/>
    <col min="3" max="5" width="16.375" customWidth="1"/>
    <col min="6" max="6" width="16.5" customWidth="1"/>
    <col min="7" max="7" width="19.375" customWidth="1"/>
    <col min="8" max="8" width="18.625" customWidth="1"/>
    <col min="9" max="9" width="16.375" customWidth="1"/>
    <col min="10" max="10" width="1.5" customWidth="1"/>
    <col min="11" max="13" width="9.75" customWidth="1"/>
  </cols>
  <sheetData>
    <row r="1" spans="1:10" ht="16.350000000000001" customHeight="1">
      <c r="A1" s="12"/>
      <c r="B1" s="64" t="s">
        <v>743</v>
      </c>
      <c r="C1" s="64"/>
      <c r="D1" s="53"/>
      <c r="E1" s="53"/>
      <c r="F1" s="53"/>
      <c r="G1" s="53" t="s">
        <v>359</v>
      </c>
      <c r="H1" s="53"/>
      <c r="I1" s="53"/>
      <c r="J1" s="7"/>
    </row>
    <row r="2" spans="1:10" ht="22.9" customHeight="1">
      <c r="A2" s="12"/>
      <c r="B2" s="129" t="s">
        <v>744</v>
      </c>
      <c r="C2" s="129"/>
      <c r="D2" s="129"/>
      <c r="E2" s="129"/>
      <c r="F2" s="129"/>
      <c r="G2" s="129"/>
      <c r="H2" s="129"/>
      <c r="I2" s="129"/>
      <c r="J2" s="7" t="s">
        <v>586</v>
      </c>
    </row>
    <row r="3" spans="1:10" ht="19.5" customHeight="1">
      <c r="A3" s="12"/>
      <c r="B3" s="150"/>
      <c r="C3" s="150"/>
      <c r="D3" s="66"/>
      <c r="E3" s="66"/>
      <c r="F3" s="66"/>
      <c r="G3" s="66"/>
      <c r="H3" s="67"/>
      <c r="I3" s="67" t="s">
        <v>588</v>
      </c>
      <c r="J3" s="7"/>
    </row>
    <row r="4" spans="1:10" ht="24.4" customHeight="1">
      <c r="A4" s="12"/>
      <c r="B4" s="148" t="s">
        <v>745</v>
      </c>
      <c r="C4" s="148" t="s">
        <v>593</v>
      </c>
      <c r="D4" s="148" t="s">
        <v>746</v>
      </c>
      <c r="E4" s="148"/>
      <c r="F4" s="148"/>
      <c r="G4" s="148"/>
      <c r="H4" s="148" t="s">
        <v>597</v>
      </c>
      <c r="I4" s="148" t="s">
        <v>598</v>
      </c>
      <c r="J4" s="7"/>
    </row>
    <row r="5" spans="1:10" ht="24.4" customHeight="1">
      <c r="A5" s="12"/>
      <c r="B5" s="148"/>
      <c r="C5" s="148"/>
      <c r="D5" s="68" t="s">
        <v>610</v>
      </c>
      <c r="E5" s="68" t="s">
        <v>594</v>
      </c>
      <c r="F5" s="68" t="s">
        <v>595</v>
      </c>
      <c r="G5" s="68" t="s">
        <v>596</v>
      </c>
      <c r="H5" s="148"/>
      <c r="I5" s="148"/>
      <c r="J5" s="7"/>
    </row>
    <row r="6" spans="1:10" ht="22.9" customHeight="1">
      <c r="A6" s="12"/>
      <c r="B6" s="45" t="s">
        <v>32</v>
      </c>
      <c r="C6" s="46">
        <v>21326.25</v>
      </c>
      <c r="D6" s="73">
        <v>19907.73</v>
      </c>
      <c r="E6" s="73">
        <v>15570.05</v>
      </c>
      <c r="F6" s="73">
        <v>4337.68</v>
      </c>
      <c r="G6" s="73"/>
      <c r="H6" s="73"/>
      <c r="I6" s="73">
        <v>1418.52</v>
      </c>
      <c r="J6" s="47"/>
    </row>
    <row r="7" spans="1:10" ht="22.9" customHeight="1">
      <c r="A7" s="12"/>
      <c r="B7" s="49" t="s">
        <v>1</v>
      </c>
      <c r="C7" s="50">
        <v>21326.25</v>
      </c>
      <c r="D7" s="69">
        <v>19907.73</v>
      </c>
      <c r="E7" s="69">
        <v>15570.05</v>
      </c>
      <c r="F7" s="69">
        <v>4337.68</v>
      </c>
      <c r="G7" s="69"/>
      <c r="H7" s="69"/>
      <c r="I7" s="69">
        <v>1418.52</v>
      </c>
      <c r="J7" s="7"/>
    </row>
    <row r="8" spans="1:10" ht="22.9" customHeight="1">
      <c r="A8" s="145"/>
      <c r="B8" s="85" t="s">
        <v>360</v>
      </c>
      <c r="C8" s="50">
        <v>34.28</v>
      </c>
      <c r="D8" s="69">
        <v>34.28</v>
      </c>
      <c r="E8" s="69">
        <v>34.28</v>
      </c>
      <c r="F8" s="69"/>
      <c r="G8" s="69"/>
      <c r="H8" s="69"/>
      <c r="I8" s="69"/>
      <c r="J8" s="152"/>
    </row>
    <row r="9" spans="1:10" ht="22.9" customHeight="1">
      <c r="A9" s="145"/>
      <c r="B9" s="85" t="s">
        <v>361</v>
      </c>
      <c r="C9" s="50">
        <v>79.62</v>
      </c>
      <c r="D9" s="69">
        <v>79.62</v>
      </c>
      <c r="E9" s="69">
        <v>79.62</v>
      </c>
      <c r="F9" s="69"/>
      <c r="G9" s="69"/>
      <c r="H9" s="69"/>
      <c r="I9" s="69"/>
      <c r="J9" s="152"/>
    </row>
    <row r="10" spans="1:10" ht="22.9" customHeight="1">
      <c r="A10" s="145"/>
      <c r="B10" s="85" t="s">
        <v>362</v>
      </c>
      <c r="C10" s="50">
        <v>20</v>
      </c>
      <c r="D10" s="69">
        <v>20</v>
      </c>
      <c r="E10" s="69">
        <v>20</v>
      </c>
      <c r="F10" s="69"/>
      <c r="G10" s="69"/>
      <c r="H10" s="69"/>
      <c r="I10" s="69"/>
      <c r="J10" s="152"/>
    </row>
    <row r="11" spans="1:10" ht="22.9" customHeight="1">
      <c r="A11" s="145"/>
      <c r="B11" s="85" t="s">
        <v>363</v>
      </c>
      <c r="C11" s="50">
        <v>2411.1799999999998</v>
      </c>
      <c r="D11" s="69">
        <v>992.66</v>
      </c>
      <c r="E11" s="69">
        <v>992.66</v>
      </c>
      <c r="F11" s="69"/>
      <c r="G11" s="69"/>
      <c r="H11" s="69"/>
      <c r="I11" s="69">
        <v>1418.52</v>
      </c>
      <c r="J11" s="152"/>
    </row>
    <row r="12" spans="1:10" ht="22.9" customHeight="1">
      <c r="A12" s="145"/>
      <c r="B12" s="85" t="s">
        <v>364</v>
      </c>
      <c r="C12" s="50">
        <v>142.16</v>
      </c>
      <c r="D12" s="69">
        <v>142.16</v>
      </c>
      <c r="E12" s="69">
        <v>142.16</v>
      </c>
      <c r="F12" s="69"/>
      <c r="G12" s="69"/>
      <c r="H12" s="69"/>
      <c r="I12" s="69"/>
      <c r="J12" s="152"/>
    </row>
    <row r="13" spans="1:10" ht="22.9" customHeight="1">
      <c r="A13" s="145"/>
      <c r="B13" s="85" t="s">
        <v>103</v>
      </c>
      <c r="C13" s="50">
        <v>919.24</v>
      </c>
      <c r="D13" s="69">
        <v>919.24</v>
      </c>
      <c r="E13" s="69">
        <v>919.24</v>
      </c>
      <c r="F13" s="69"/>
      <c r="G13" s="69"/>
      <c r="H13" s="69"/>
      <c r="I13" s="69"/>
      <c r="J13" s="152"/>
    </row>
    <row r="14" spans="1:10" ht="22.9" customHeight="1">
      <c r="A14" s="145"/>
      <c r="B14" s="85" t="s">
        <v>159</v>
      </c>
      <c r="C14" s="50">
        <v>3855.4</v>
      </c>
      <c r="D14" s="69">
        <v>3855.4</v>
      </c>
      <c r="E14" s="69">
        <v>3855.4</v>
      </c>
      <c r="F14" s="69"/>
      <c r="G14" s="69"/>
      <c r="H14" s="69"/>
      <c r="I14" s="69"/>
      <c r="J14" s="152"/>
    </row>
    <row r="15" spans="1:10" ht="22.9" customHeight="1">
      <c r="A15" s="145"/>
      <c r="B15" s="85" t="s">
        <v>365</v>
      </c>
      <c r="C15" s="50">
        <v>52</v>
      </c>
      <c r="D15" s="69">
        <v>52</v>
      </c>
      <c r="E15" s="69">
        <v>52</v>
      </c>
      <c r="F15" s="69"/>
      <c r="G15" s="69"/>
      <c r="H15" s="69"/>
      <c r="I15" s="69"/>
      <c r="J15" s="152"/>
    </row>
    <row r="16" spans="1:10" ht="22.9" customHeight="1">
      <c r="A16" s="145"/>
      <c r="B16" s="85" t="s">
        <v>147</v>
      </c>
      <c r="C16" s="50">
        <v>559.37</v>
      </c>
      <c r="D16" s="69">
        <v>559.37</v>
      </c>
      <c r="E16" s="69">
        <v>559.37</v>
      </c>
      <c r="F16" s="69"/>
      <c r="G16" s="69"/>
      <c r="H16" s="69"/>
      <c r="I16" s="69"/>
      <c r="J16" s="152"/>
    </row>
    <row r="17" spans="1:10" ht="22.9" customHeight="1">
      <c r="A17" s="145"/>
      <c r="B17" s="85" t="s">
        <v>366</v>
      </c>
      <c r="C17" s="50">
        <v>450</v>
      </c>
      <c r="D17" s="69">
        <v>450</v>
      </c>
      <c r="E17" s="69">
        <v>450</v>
      </c>
      <c r="F17" s="69"/>
      <c r="G17" s="69"/>
      <c r="H17" s="69"/>
      <c r="I17" s="69"/>
      <c r="J17" s="152"/>
    </row>
    <row r="18" spans="1:10" ht="22.9" customHeight="1">
      <c r="A18" s="145"/>
      <c r="B18" s="85" t="s">
        <v>367</v>
      </c>
      <c r="C18" s="50">
        <v>100</v>
      </c>
      <c r="D18" s="69">
        <v>100</v>
      </c>
      <c r="E18" s="69">
        <v>100</v>
      </c>
      <c r="F18" s="69"/>
      <c r="G18" s="69"/>
      <c r="H18" s="69"/>
      <c r="I18" s="69"/>
      <c r="J18" s="152"/>
    </row>
    <row r="19" spans="1:10" ht="22.9" customHeight="1">
      <c r="A19" s="145"/>
      <c r="B19" s="85" t="s">
        <v>66</v>
      </c>
      <c r="C19" s="50">
        <v>1458.15</v>
      </c>
      <c r="D19" s="69">
        <v>1458.15</v>
      </c>
      <c r="E19" s="69">
        <v>1458.15</v>
      </c>
      <c r="F19" s="69"/>
      <c r="G19" s="69"/>
      <c r="H19" s="69"/>
      <c r="I19" s="69"/>
      <c r="J19" s="152"/>
    </row>
    <row r="20" spans="1:10" ht="22.9" customHeight="1">
      <c r="A20" s="145"/>
      <c r="B20" s="85" t="s">
        <v>40</v>
      </c>
      <c r="C20" s="50">
        <v>1248.5</v>
      </c>
      <c r="D20" s="69">
        <v>1248.5</v>
      </c>
      <c r="E20" s="69">
        <v>1248.5</v>
      </c>
      <c r="F20" s="69"/>
      <c r="G20" s="69"/>
      <c r="H20" s="69"/>
      <c r="I20" s="69"/>
      <c r="J20" s="152"/>
    </row>
    <row r="21" spans="1:10" ht="22.9" customHeight="1">
      <c r="A21" s="145"/>
      <c r="B21" s="85" t="s">
        <v>69</v>
      </c>
      <c r="C21" s="50">
        <v>1730</v>
      </c>
      <c r="D21" s="69">
        <v>1730</v>
      </c>
      <c r="E21" s="69">
        <v>1730</v>
      </c>
      <c r="F21" s="69"/>
      <c r="G21" s="69"/>
      <c r="H21" s="69"/>
      <c r="I21" s="69"/>
      <c r="J21" s="152"/>
    </row>
    <row r="22" spans="1:10" ht="22.9" customHeight="1">
      <c r="A22" s="145"/>
      <c r="B22" s="85" t="s">
        <v>122</v>
      </c>
      <c r="C22" s="50">
        <v>1489.08</v>
      </c>
      <c r="D22" s="69">
        <v>1489.08</v>
      </c>
      <c r="E22" s="69">
        <v>1489.08</v>
      </c>
      <c r="F22" s="69"/>
      <c r="G22" s="69"/>
      <c r="H22" s="69"/>
      <c r="I22" s="69"/>
      <c r="J22" s="152"/>
    </row>
    <row r="23" spans="1:10" ht="22.9" customHeight="1">
      <c r="A23" s="145"/>
      <c r="B23" s="85" t="s">
        <v>117</v>
      </c>
      <c r="C23" s="50">
        <v>82</v>
      </c>
      <c r="D23" s="69">
        <v>82</v>
      </c>
      <c r="E23" s="69">
        <v>82</v>
      </c>
      <c r="F23" s="69"/>
      <c r="G23" s="69"/>
      <c r="H23" s="69"/>
      <c r="I23" s="69"/>
      <c r="J23" s="152"/>
    </row>
    <row r="24" spans="1:10" ht="22.9" customHeight="1">
      <c r="A24" s="145"/>
      <c r="B24" s="85" t="s">
        <v>368</v>
      </c>
      <c r="C24" s="50">
        <v>71</v>
      </c>
      <c r="D24" s="69">
        <v>71</v>
      </c>
      <c r="E24" s="69">
        <v>71</v>
      </c>
      <c r="F24" s="69"/>
      <c r="G24" s="69"/>
      <c r="H24" s="69"/>
      <c r="I24" s="69"/>
      <c r="J24" s="152"/>
    </row>
    <row r="25" spans="1:10" ht="22.9" customHeight="1">
      <c r="A25" s="145"/>
      <c r="B25" s="85" t="s">
        <v>369</v>
      </c>
      <c r="C25" s="50">
        <v>42.3</v>
      </c>
      <c r="D25" s="69">
        <v>42.3</v>
      </c>
      <c r="E25" s="69">
        <v>42.3</v>
      </c>
      <c r="F25" s="69"/>
      <c r="G25" s="69"/>
      <c r="H25" s="69"/>
      <c r="I25" s="69"/>
      <c r="J25" s="152"/>
    </row>
    <row r="26" spans="1:10" ht="22.9" customHeight="1">
      <c r="A26" s="145"/>
      <c r="B26" s="85" t="s">
        <v>370</v>
      </c>
      <c r="C26" s="50">
        <v>103.02</v>
      </c>
      <c r="D26" s="69">
        <v>103.02</v>
      </c>
      <c r="E26" s="69">
        <v>103.02</v>
      </c>
      <c r="F26" s="69"/>
      <c r="G26" s="69"/>
      <c r="H26" s="69"/>
      <c r="I26" s="69"/>
      <c r="J26" s="152"/>
    </row>
    <row r="27" spans="1:10" ht="22.9" customHeight="1">
      <c r="A27" s="145"/>
      <c r="B27" s="85" t="s">
        <v>61</v>
      </c>
      <c r="C27" s="50">
        <v>2075</v>
      </c>
      <c r="D27" s="69">
        <v>2075</v>
      </c>
      <c r="E27" s="69">
        <v>2075</v>
      </c>
      <c r="F27" s="69"/>
      <c r="G27" s="69"/>
      <c r="H27" s="69"/>
      <c r="I27" s="69"/>
      <c r="J27" s="152"/>
    </row>
    <row r="28" spans="1:10" ht="22.9" customHeight="1">
      <c r="A28" s="145"/>
      <c r="B28" s="85" t="s">
        <v>371</v>
      </c>
      <c r="C28" s="50">
        <v>1666.59</v>
      </c>
      <c r="D28" s="69">
        <v>1666.59</v>
      </c>
      <c r="E28" s="69"/>
      <c r="F28" s="69">
        <v>1666.59</v>
      </c>
      <c r="G28" s="69"/>
      <c r="H28" s="69"/>
      <c r="I28" s="69"/>
      <c r="J28" s="152"/>
    </row>
    <row r="29" spans="1:10" ht="22.9" customHeight="1">
      <c r="A29" s="145"/>
      <c r="B29" s="85" t="s">
        <v>85</v>
      </c>
      <c r="C29" s="50">
        <v>975.13</v>
      </c>
      <c r="D29" s="69">
        <v>975.13</v>
      </c>
      <c r="E29" s="69"/>
      <c r="F29" s="69">
        <v>975.13</v>
      </c>
      <c r="G29" s="69"/>
      <c r="H29" s="69"/>
      <c r="I29" s="69"/>
      <c r="J29" s="152"/>
    </row>
    <row r="30" spans="1:10" ht="22.9" customHeight="1">
      <c r="A30" s="145"/>
      <c r="B30" s="85" t="s">
        <v>372</v>
      </c>
      <c r="C30" s="50">
        <v>66.27</v>
      </c>
      <c r="D30" s="69">
        <v>66.27</v>
      </c>
      <c r="E30" s="69">
        <v>66.27</v>
      </c>
      <c r="F30" s="69"/>
      <c r="G30" s="69"/>
      <c r="H30" s="69"/>
      <c r="I30" s="69"/>
      <c r="J30" s="152"/>
    </row>
    <row r="31" spans="1:10" ht="22.9" customHeight="1">
      <c r="A31" s="145"/>
      <c r="B31" s="85" t="s">
        <v>93</v>
      </c>
      <c r="C31" s="50">
        <v>1695.96</v>
      </c>
      <c r="D31" s="69">
        <v>1695.96</v>
      </c>
      <c r="E31" s="69"/>
      <c r="F31" s="69">
        <v>1695.96</v>
      </c>
      <c r="G31" s="69"/>
      <c r="H31" s="69"/>
      <c r="I31" s="69"/>
      <c r="J31" s="152"/>
    </row>
    <row r="32" spans="1:10" ht="9.75" customHeight="1">
      <c r="A32" s="81"/>
      <c r="B32" s="75"/>
      <c r="C32" s="75"/>
      <c r="D32" s="75"/>
      <c r="E32" s="75"/>
      <c r="F32" s="75"/>
      <c r="G32" s="75"/>
      <c r="H32" s="75"/>
      <c r="I32" s="75"/>
      <c r="J32" s="26"/>
    </row>
  </sheetData>
  <mergeCells count="9">
    <mergeCell ref="A8:A31"/>
    <mergeCell ref="J8:J31"/>
    <mergeCell ref="B2:I2"/>
    <mergeCell ref="B3:C3"/>
    <mergeCell ref="B4:B5"/>
    <mergeCell ref="C4:C5"/>
    <mergeCell ref="D4:G4"/>
    <mergeCell ref="H4:H5"/>
    <mergeCell ref="I4:I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topLeftCell="A37" workbookViewId="0">
      <selection activeCell="C46" sqref="C46"/>
    </sheetView>
  </sheetViews>
  <sheetFormatPr defaultColWidth="10" defaultRowHeight="13.5"/>
  <cols>
    <col min="1" max="1" width="1.5" customWidth="1"/>
    <col min="2" max="2" width="37.25" customWidth="1"/>
    <col min="3" max="3" width="33.875" customWidth="1"/>
    <col min="4" max="4" width="16.375" customWidth="1"/>
    <col min="5" max="10" width="15.375" customWidth="1"/>
    <col min="11" max="11" width="1.5" customWidth="1"/>
    <col min="12" max="14" width="9.75" customWidth="1"/>
  </cols>
  <sheetData>
    <row r="1" spans="1:11" ht="16.350000000000001" customHeight="1">
      <c r="A1" s="43"/>
      <c r="B1" s="64" t="s">
        <v>747</v>
      </c>
      <c r="D1" s="64"/>
      <c r="E1" s="53"/>
      <c r="F1" s="53"/>
      <c r="G1" s="53"/>
      <c r="H1" s="53" t="s">
        <v>359</v>
      </c>
      <c r="I1" s="53"/>
      <c r="J1" s="53"/>
      <c r="K1" s="7"/>
    </row>
    <row r="2" spans="1:11" ht="22.9" customHeight="1">
      <c r="A2" s="86"/>
      <c r="B2" s="129" t="s">
        <v>748</v>
      </c>
      <c r="C2" s="129"/>
      <c r="D2" s="129"/>
      <c r="E2" s="129"/>
      <c r="F2" s="129"/>
      <c r="G2" s="129"/>
      <c r="H2" s="129"/>
      <c r="I2" s="129"/>
      <c r="J2" s="129"/>
      <c r="K2" s="7" t="s">
        <v>586</v>
      </c>
    </row>
    <row r="3" spans="1:11" ht="19.5" customHeight="1">
      <c r="A3" s="43"/>
      <c r="B3" s="150"/>
      <c r="C3" s="150"/>
      <c r="D3" s="150"/>
      <c r="E3" s="66"/>
      <c r="F3" s="66"/>
      <c r="G3" s="66"/>
      <c r="H3" s="66"/>
      <c r="I3" s="67"/>
      <c r="J3" s="67" t="s">
        <v>588</v>
      </c>
      <c r="K3" s="7"/>
    </row>
    <row r="4" spans="1:11" ht="24.4" customHeight="1">
      <c r="A4" s="43"/>
      <c r="B4" s="148" t="s">
        <v>749</v>
      </c>
      <c r="C4" s="148" t="s">
        <v>750</v>
      </c>
      <c r="D4" s="148" t="s">
        <v>593</v>
      </c>
      <c r="E4" s="148" t="s">
        <v>746</v>
      </c>
      <c r="F4" s="148"/>
      <c r="G4" s="148"/>
      <c r="H4" s="148"/>
      <c r="I4" s="148" t="s">
        <v>597</v>
      </c>
      <c r="J4" s="148" t="s">
        <v>598</v>
      </c>
      <c r="K4" s="7"/>
    </row>
    <row r="5" spans="1:11" ht="32.25" customHeight="1">
      <c r="A5" s="43"/>
      <c r="B5" s="148"/>
      <c r="C5" s="148"/>
      <c r="D5" s="148"/>
      <c r="E5" s="68" t="s">
        <v>610</v>
      </c>
      <c r="F5" s="68" t="s">
        <v>594</v>
      </c>
      <c r="G5" s="68" t="s">
        <v>595</v>
      </c>
      <c r="H5" s="68" t="s">
        <v>596</v>
      </c>
      <c r="I5" s="148"/>
      <c r="J5" s="148"/>
      <c r="K5" s="7"/>
    </row>
    <row r="6" spans="1:11" ht="22.9" customHeight="1">
      <c r="A6" s="70"/>
      <c r="B6" s="45" t="s">
        <v>165</v>
      </c>
      <c r="C6" s="45"/>
      <c r="D6" s="73">
        <v>21326.25</v>
      </c>
      <c r="E6" s="73">
        <v>19907.73</v>
      </c>
      <c r="F6" s="73">
        <v>15570.05</v>
      </c>
      <c r="G6" s="73">
        <v>4337.68</v>
      </c>
      <c r="H6" s="73"/>
      <c r="I6" s="73"/>
      <c r="J6" s="73">
        <v>1418.52</v>
      </c>
      <c r="K6" s="47"/>
    </row>
    <row r="7" spans="1:11" ht="39.200000000000003" customHeight="1">
      <c r="A7" s="43"/>
      <c r="B7" s="49" t="s">
        <v>1</v>
      </c>
      <c r="C7" s="49"/>
      <c r="D7" s="69">
        <v>21326.25</v>
      </c>
      <c r="E7" s="69">
        <v>19907.73</v>
      </c>
      <c r="F7" s="69">
        <v>15570.05</v>
      </c>
      <c r="G7" s="69">
        <v>4337.68</v>
      </c>
      <c r="H7" s="69"/>
      <c r="I7" s="69"/>
      <c r="J7" s="69">
        <v>1418.52</v>
      </c>
      <c r="K7" s="7"/>
    </row>
    <row r="8" spans="1:11" ht="39.200000000000003" customHeight="1">
      <c r="A8" s="149"/>
      <c r="B8" s="85" t="s">
        <v>494</v>
      </c>
      <c r="C8" s="49" t="s">
        <v>495</v>
      </c>
      <c r="D8" s="69">
        <v>209.19</v>
      </c>
      <c r="E8" s="69">
        <v>209.19</v>
      </c>
      <c r="F8" s="69">
        <v>209.19</v>
      </c>
      <c r="G8" s="69"/>
      <c r="H8" s="69"/>
      <c r="I8" s="69"/>
      <c r="J8" s="69"/>
      <c r="K8" s="152"/>
    </row>
    <row r="9" spans="1:11" ht="39.200000000000003" customHeight="1">
      <c r="A9" s="149"/>
      <c r="B9" s="85" t="s">
        <v>496</v>
      </c>
      <c r="C9" s="49" t="s">
        <v>495</v>
      </c>
      <c r="D9" s="69">
        <v>282.81</v>
      </c>
      <c r="E9" s="69">
        <v>282.81</v>
      </c>
      <c r="F9" s="69">
        <v>282.81</v>
      </c>
      <c r="G9" s="69"/>
      <c r="H9" s="69"/>
      <c r="I9" s="69"/>
      <c r="J9" s="69"/>
      <c r="K9" s="152"/>
    </row>
    <row r="10" spans="1:11" ht="39.200000000000003" customHeight="1">
      <c r="A10" s="149"/>
      <c r="B10" s="85" t="s">
        <v>497</v>
      </c>
      <c r="C10" s="49" t="s">
        <v>495</v>
      </c>
      <c r="D10" s="69">
        <v>241.74</v>
      </c>
      <c r="E10" s="69">
        <v>241.74</v>
      </c>
      <c r="F10" s="69">
        <v>241.74</v>
      </c>
      <c r="G10" s="69"/>
      <c r="H10" s="69"/>
      <c r="I10" s="69"/>
      <c r="J10" s="69"/>
      <c r="K10" s="152"/>
    </row>
    <row r="11" spans="1:11" ht="39.200000000000003" customHeight="1">
      <c r="A11" s="149"/>
      <c r="B11" s="85" t="s">
        <v>498</v>
      </c>
      <c r="C11" s="49" t="s">
        <v>495</v>
      </c>
      <c r="D11" s="69">
        <v>63.66</v>
      </c>
      <c r="E11" s="69">
        <v>63.66</v>
      </c>
      <c r="F11" s="69">
        <v>63.66</v>
      </c>
      <c r="G11" s="69"/>
      <c r="H11" s="69"/>
      <c r="I11" s="69"/>
      <c r="J11" s="69"/>
      <c r="K11" s="152"/>
    </row>
    <row r="12" spans="1:11" ht="39.200000000000003" customHeight="1">
      <c r="A12" s="149"/>
      <c r="B12" s="85" t="s">
        <v>499</v>
      </c>
      <c r="C12" s="49" t="s">
        <v>500</v>
      </c>
      <c r="D12" s="69">
        <v>79.62</v>
      </c>
      <c r="E12" s="69">
        <v>79.62</v>
      </c>
      <c r="F12" s="69">
        <v>79.62</v>
      </c>
      <c r="G12" s="69"/>
      <c r="H12" s="69"/>
      <c r="I12" s="69"/>
      <c r="J12" s="69"/>
      <c r="K12" s="152"/>
    </row>
    <row r="13" spans="1:11" ht="39.200000000000003" customHeight="1">
      <c r="A13" s="149"/>
      <c r="B13" s="85" t="s">
        <v>501</v>
      </c>
      <c r="C13" s="49" t="s">
        <v>500</v>
      </c>
      <c r="D13" s="69">
        <v>20</v>
      </c>
      <c r="E13" s="69">
        <v>20</v>
      </c>
      <c r="F13" s="69">
        <v>20</v>
      </c>
      <c r="G13" s="69"/>
      <c r="H13" s="69"/>
      <c r="I13" s="69"/>
      <c r="J13" s="69"/>
      <c r="K13" s="152"/>
    </row>
    <row r="14" spans="1:11" ht="39.200000000000003" customHeight="1">
      <c r="A14" s="149"/>
      <c r="B14" s="85" t="s">
        <v>502</v>
      </c>
      <c r="C14" s="49" t="s">
        <v>500</v>
      </c>
      <c r="D14" s="69">
        <v>42.3</v>
      </c>
      <c r="E14" s="69">
        <v>42.3</v>
      </c>
      <c r="F14" s="69">
        <v>42.3</v>
      </c>
      <c r="G14" s="69"/>
      <c r="H14" s="69"/>
      <c r="I14" s="69"/>
      <c r="J14" s="69"/>
      <c r="K14" s="152"/>
    </row>
    <row r="15" spans="1:11" ht="39.200000000000003" customHeight="1">
      <c r="A15" s="149"/>
      <c r="B15" s="85" t="s">
        <v>503</v>
      </c>
      <c r="C15" s="49" t="s">
        <v>500</v>
      </c>
      <c r="D15" s="69">
        <v>103.02</v>
      </c>
      <c r="E15" s="69">
        <v>103.02</v>
      </c>
      <c r="F15" s="69">
        <v>103.02</v>
      </c>
      <c r="G15" s="69"/>
      <c r="H15" s="69"/>
      <c r="I15" s="69"/>
      <c r="J15" s="69"/>
      <c r="K15" s="152"/>
    </row>
    <row r="16" spans="1:11" ht="39.200000000000003" customHeight="1">
      <c r="A16" s="149"/>
      <c r="B16" s="85" t="s">
        <v>504</v>
      </c>
      <c r="C16" s="49" t="s">
        <v>500</v>
      </c>
      <c r="D16" s="69">
        <v>19.48</v>
      </c>
      <c r="E16" s="69">
        <v>19.48</v>
      </c>
      <c r="F16" s="69">
        <v>19.48</v>
      </c>
      <c r="G16" s="69"/>
      <c r="H16" s="69"/>
      <c r="I16" s="69"/>
      <c r="J16" s="69"/>
      <c r="K16" s="152"/>
    </row>
    <row r="17" spans="1:11" ht="39.200000000000003" customHeight="1">
      <c r="A17" s="149"/>
      <c r="B17" s="85" t="s">
        <v>505</v>
      </c>
      <c r="C17" s="49" t="s">
        <v>506</v>
      </c>
      <c r="D17" s="69">
        <v>66.27</v>
      </c>
      <c r="E17" s="69">
        <v>66.27</v>
      </c>
      <c r="F17" s="69">
        <v>66.27</v>
      </c>
      <c r="G17" s="69"/>
      <c r="H17" s="69"/>
      <c r="I17" s="69"/>
      <c r="J17" s="69"/>
      <c r="K17" s="152"/>
    </row>
    <row r="18" spans="1:11" ht="39.200000000000003" customHeight="1">
      <c r="A18" s="149"/>
      <c r="B18" s="85" t="s">
        <v>507</v>
      </c>
      <c r="C18" s="49" t="s">
        <v>508</v>
      </c>
      <c r="D18" s="69">
        <v>1450.69</v>
      </c>
      <c r="E18" s="69">
        <v>1450.69</v>
      </c>
      <c r="F18" s="69">
        <v>1450.69</v>
      </c>
      <c r="G18" s="69"/>
      <c r="H18" s="69"/>
      <c r="I18" s="69"/>
      <c r="J18" s="69"/>
      <c r="K18" s="152"/>
    </row>
    <row r="19" spans="1:11" ht="39.200000000000003" customHeight="1">
      <c r="A19" s="149"/>
      <c r="B19" s="85" t="s">
        <v>509</v>
      </c>
      <c r="C19" s="49" t="s">
        <v>508</v>
      </c>
      <c r="D19" s="69">
        <v>45.48</v>
      </c>
      <c r="E19" s="69">
        <v>45.48</v>
      </c>
      <c r="F19" s="69">
        <v>45.48</v>
      </c>
      <c r="G19" s="69"/>
      <c r="H19" s="69"/>
      <c r="I19" s="69"/>
      <c r="J19" s="69"/>
      <c r="K19" s="152"/>
    </row>
    <row r="20" spans="1:11" ht="39.200000000000003" customHeight="1">
      <c r="A20" s="149"/>
      <c r="B20" s="85" t="s">
        <v>123</v>
      </c>
      <c r="C20" s="49" t="s">
        <v>124</v>
      </c>
      <c r="D20" s="69">
        <v>101.29</v>
      </c>
      <c r="E20" s="69">
        <v>101.29</v>
      </c>
      <c r="F20" s="69">
        <v>101.29</v>
      </c>
      <c r="G20" s="69"/>
      <c r="H20" s="69"/>
      <c r="I20" s="69"/>
      <c r="J20" s="69"/>
      <c r="K20" s="152"/>
    </row>
    <row r="21" spans="1:11" ht="39.200000000000003" customHeight="1">
      <c r="A21" s="149"/>
      <c r="B21" s="85" t="s">
        <v>131</v>
      </c>
      <c r="C21" s="49" t="s">
        <v>124</v>
      </c>
      <c r="D21" s="69">
        <v>75</v>
      </c>
      <c r="E21" s="69">
        <v>75</v>
      </c>
      <c r="F21" s="69">
        <v>75</v>
      </c>
      <c r="G21" s="69"/>
      <c r="H21" s="69"/>
      <c r="I21" s="69"/>
      <c r="J21" s="69"/>
      <c r="K21" s="152"/>
    </row>
    <row r="22" spans="1:11" ht="39.200000000000003" customHeight="1">
      <c r="A22" s="149"/>
      <c r="B22" s="85" t="s">
        <v>510</v>
      </c>
      <c r="C22" s="49" t="s">
        <v>124</v>
      </c>
      <c r="D22" s="69">
        <v>3.8</v>
      </c>
      <c r="E22" s="69">
        <v>3.8</v>
      </c>
      <c r="F22" s="69">
        <v>3.8</v>
      </c>
      <c r="G22" s="69"/>
      <c r="H22" s="69"/>
      <c r="I22" s="69"/>
      <c r="J22" s="69"/>
      <c r="K22" s="152"/>
    </row>
    <row r="23" spans="1:11" ht="39.200000000000003" customHeight="1">
      <c r="A23" s="149"/>
      <c r="B23" s="85" t="s">
        <v>511</v>
      </c>
      <c r="C23" s="49" t="s">
        <v>124</v>
      </c>
      <c r="D23" s="69">
        <v>7.2</v>
      </c>
      <c r="E23" s="69">
        <v>7.2</v>
      </c>
      <c r="F23" s="69">
        <v>7.2</v>
      </c>
      <c r="G23" s="69"/>
      <c r="H23" s="69"/>
      <c r="I23" s="69"/>
      <c r="J23" s="69"/>
      <c r="K23" s="152"/>
    </row>
    <row r="24" spans="1:11" ht="39.200000000000003" customHeight="1">
      <c r="A24" s="149"/>
      <c r="B24" s="85" t="s">
        <v>512</v>
      </c>
      <c r="C24" s="49" t="s">
        <v>124</v>
      </c>
      <c r="D24" s="69">
        <v>7.9</v>
      </c>
      <c r="E24" s="69">
        <v>7.9</v>
      </c>
      <c r="F24" s="69">
        <v>7.9</v>
      </c>
      <c r="G24" s="69"/>
      <c r="H24" s="69"/>
      <c r="I24" s="69"/>
      <c r="J24" s="69"/>
      <c r="K24" s="152"/>
    </row>
    <row r="25" spans="1:11" ht="39.200000000000003" customHeight="1">
      <c r="A25" s="149"/>
      <c r="B25" s="85" t="s">
        <v>132</v>
      </c>
      <c r="C25" s="49" t="s">
        <v>124</v>
      </c>
      <c r="D25" s="69">
        <v>20</v>
      </c>
      <c r="E25" s="69">
        <v>20</v>
      </c>
      <c r="F25" s="69">
        <v>20</v>
      </c>
      <c r="G25" s="69"/>
      <c r="H25" s="69"/>
      <c r="I25" s="69"/>
      <c r="J25" s="69"/>
      <c r="K25" s="152"/>
    </row>
    <row r="26" spans="1:11" ht="39.200000000000003" customHeight="1">
      <c r="A26" s="149"/>
      <c r="B26" s="85" t="s">
        <v>140</v>
      </c>
      <c r="C26" s="49" t="s">
        <v>141</v>
      </c>
      <c r="D26" s="69">
        <v>19.7</v>
      </c>
      <c r="E26" s="69">
        <v>19.7</v>
      </c>
      <c r="F26" s="69">
        <v>19.7</v>
      </c>
      <c r="G26" s="69"/>
      <c r="H26" s="69"/>
      <c r="I26" s="69"/>
      <c r="J26" s="69"/>
      <c r="K26" s="152"/>
    </row>
    <row r="27" spans="1:11" ht="39.200000000000003" customHeight="1">
      <c r="A27" s="149"/>
      <c r="B27" s="85" t="s">
        <v>513</v>
      </c>
      <c r="C27" s="49" t="s">
        <v>124</v>
      </c>
      <c r="D27" s="69">
        <v>513</v>
      </c>
      <c r="E27" s="69">
        <v>513</v>
      </c>
      <c r="F27" s="69">
        <v>513</v>
      </c>
      <c r="G27" s="69"/>
      <c r="H27" s="69"/>
      <c r="I27" s="69"/>
      <c r="J27" s="69"/>
      <c r="K27" s="152"/>
    </row>
    <row r="28" spans="1:11" ht="39.200000000000003" customHeight="1">
      <c r="A28" s="149"/>
      <c r="B28" s="85" t="s">
        <v>133</v>
      </c>
      <c r="C28" s="49" t="s">
        <v>134</v>
      </c>
      <c r="D28" s="69">
        <v>11.1</v>
      </c>
      <c r="E28" s="69">
        <v>11.1</v>
      </c>
      <c r="F28" s="69">
        <v>11.1</v>
      </c>
      <c r="G28" s="69"/>
      <c r="H28" s="69"/>
      <c r="I28" s="69"/>
      <c r="J28" s="69"/>
      <c r="K28" s="152"/>
    </row>
    <row r="29" spans="1:11" ht="39.200000000000003" customHeight="1">
      <c r="A29" s="149"/>
      <c r="B29" s="85" t="s">
        <v>135</v>
      </c>
      <c r="C29" s="49" t="s">
        <v>136</v>
      </c>
      <c r="D29" s="69">
        <v>81.349999999999994</v>
      </c>
      <c r="E29" s="69">
        <v>81.349999999999994</v>
      </c>
      <c r="F29" s="69">
        <v>81.349999999999994</v>
      </c>
      <c r="G29" s="69"/>
      <c r="H29" s="69"/>
      <c r="I29" s="69"/>
      <c r="J29" s="69"/>
      <c r="K29" s="152"/>
    </row>
    <row r="30" spans="1:11" ht="39.200000000000003" customHeight="1">
      <c r="A30" s="149"/>
      <c r="B30" s="85" t="s">
        <v>514</v>
      </c>
      <c r="C30" s="49" t="s">
        <v>515</v>
      </c>
      <c r="D30" s="69">
        <v>5</v>
      </c>
      <c r="E30" s="69">
        <v>5</v>
      </c>
      <c r="F30" s="69">
        <v>5</v>
      </c>
      <c r="G30" s="69"/>
      <c r="H30" s="69"/>
      <c r="I30" s="69"/>
      <c r="J30" s="69"/>
      <c r="K30" s="152"/>
    </row>
    <row r="31" spans="1:11" ht="39.200000000000003" customHeight="1">
      <c r="A31" s="149"/>
      <c r="B31" s="85" t="s">
        <v>516</v>
      </c>
      <c r="C31" s="49" t="s">
        <v>517</v>
      </c>
      <c r="D31" s="69">
        <v>8.9</v>
      </c>
      <c r="E31" s="69">
        <v>8.9</v>
      </c>
      <c r="F31" s="69">
        <v>8.9</v>
      </c>
      <c r="G31" s="69"/>
      <c r="H31" s="69"/>
      <c r="I31" s="69"/>
      <c r="J31" s="69"/>
      <c r="K31" s="152"/>
    </row>
    <row r="32" spans="1:11" ht="39.200000000000003" customHeight="1">
      <c r="A32" s="149"/>
      <c r="B32" s="85" t="s">
        <v>518</v>
      </c>
      <c r="C32" s="49" t="s">
        <v>138</v>
      </c>
      <c r="D32" s="69">
        <v>22</v>
      </c>
      <c r="E32" s="69">
        <v>22</v>
      </c>
      <c r="F32" s="69">
        <v>22</v>
      </c>
      <c r="G32" s="69"/>
      <c r="H32" s="69"/>
      <c r="I32" s="69"/>
      <c r="J32" s="69"/>
      <c r="K32" s="152"/>
    </row>
    <row r="33" spans="1:11" ht="39.200000000000003" customHeight="1">
      <c r="A33" s="149"/>
      <c r="B33" s="85" t="s">
        <v>519</v>
      </c>
      <c r="C33" s="49" t="s">
        <v>138</v>
      </c>
      <c r="D33" s="69">
        <v>622.84</v>
      </c>
      <c r="E33" s="69">
        <v>622.84</v>
      </c>
      <c r="F33" s="69">
        <v>622.84</v>
      </c>
      <c r="G33" s="69"/>
      <c r="H33" s="69"/>
      <c r="I33" s="69"/>
      <c r="J33" s="69"/>
      <c r="K33" s="152"/>
    </row>
    <row r="34" spans="1:11" ht="39.200000000000003" customHeight="1">
      <c r="A34" s="149"/>
      <c r="B34" s="85" t="s">
        <v>520</v>
      </c>
      <c r="C34" s="49" t="s">
        <v>124</v>
      </c>
      <c r="D34" s="69">
        <v>11.04</v>
      </c>
      <c r="E34" s="69">
        <v>11.04</v>
      </c>
      <c r="F34" s="69">
        <v>11.04</v>
      </c>
      <c r="G34" s="69"/>
      <c r="H34" s="69"/>
      <c r="I34" s="69"/>
      <c r="J34" s="69"/>
      <c r="K34" s="152"/>
    </row>
    <row r="35" spans="1:11" ht="39.200000000000003" customHeight="1">
      <c r="A35" s="149"/>
      <c r="B35" s="85" t="s">
        <v>521</v>
      </c>
      <c r="C35" s="49" t="s">
        <v>124</v>
      </c>
      <c r="D35" s="69">
        <v>0.46</v>
      </c>
      <c r="E35" s="69">
        <v>0.46</v>
      </c>
      <c r="F35" s="69">
        <v>0.46</v>
      </c>
      <c r="G35" s="69"/>
      <c r="H35" s="69"/>
      <c r="I35" s="69"/>
      <c r="J35" s="69"/>
      <c r="K35" s="152"/>
    </row>
    <row r="36" spans="1:11" ht="39.200000000000003" customHeight="1">
      <c r="A36" s="149"/>
      <c r="B36" s="85" t="s">
        <v>522</v>
      </c>
      <c r="C36" s="49" t="s">
        <v>523</v>
      </c>
      <c r="D36" s="69">
        <v>5.44</v>
      </c>
      <c r="E36" s="69">
        <v>5.44</v>
      </c>
      <c r="F36" s="69">
        <v>5.44</v>
      </c>
      <c r="G36" s="69"/>
      <c r="H36" s="69"/>
      <c r="I36" s="69"/>
      <c r="J36" s="69"/>
      <c r="K36" s="152"/>
    </row>
    <row r="37" spans="1:11" ht="39.200000000000003" customHeight="1">
      <c r="A37" s="149"/>
      <c r="B37" s="85" t="s">
        <v>524</v>
      </c>
      <c r="C37" s="49" t="s">
        <v>124</v>
      </c>
      <c r="D37" s="69">
        <v>37.24</v>
      </c>
      <c r="E37" s="69">
        <v>37.24</v>
      </c>
      <c r="F37" s="69">
        <v>37.24</v>
      </c>
      <c r="G37" s="69"/>
      <c r="H37" s="69"/>
      <c r="I37" s="69"/>
      <c r="J37" s="69"/>
      <c r="K37" s="152"/>
    </row>
    <row r="38" spans="1:11" ht="39.200000000000003" customHeight="1">
      <c r="A38" s="149"/>
      <c r="B38" s="85" t="s">
        <v>525</v>
      </c>
      <c r="C38" s="49" t="s">
        <v>42</v>
      </c>
      <c r="D38" s="69">
        <v>12745.82</v>
      </c>
      <c r="E38" s="69">
        <v>11327.3</v>
      </c>
      <c r="F38" s="69">
        <v>11327.3</v>
      </c>
      <c r="G38" s="69"/>
      <c r="H38" s="69"/>
      <c r="I38" s="69"/>
      <c r="J38" s="69">
        <v>1418.52</v>
      </c>
      <c r="K38" s="152"/>
    </row>
    <row r="39" spans="1:11" ht="39.200000000000003" customHeight="1">
      <c r="A39" s="149"/>
      <c r="B39" s="85" t="s">
        <v>526</v>
      </c>
      <c r="C39" s="49" t="s">
        <v>527</v>
      </c>
      <c r="D39" s="69">
        <v>34.28</v>
      </c>
      <c r="E39" s="69">
        <v>34.28</v>
      </c>
      <c r="F39" s="69">
        <v>34.28</v>
      </c>
      <c r="G39" s="69"/>
      <c r="H39" s="69"/>
      <c r="I39" s="69"/>
      <c r="J39" s="69"/>
      <c r="K39" s="152"/>
    </row>
    <row r="40" spans="1:11" ht="39.200000000000003" customHeight="1">
      <c r="A40" s="149"/>
      <c r="B40" s="85" t="s">
        <v>528</v>
      </c>
      <c r="C40" s="49" t="s">
        <v>529</v>
      </c>
      <c r="D40" s="69">
        <v>10</v>
      </c>
      <c r="E40" s="69">
        <v>10</v>
      </c>
      <c r="F40" s="69">
        <v>10</v>
      </c>
      <c r="G40" s="69"/>
      <c r="H40" s="69"/>
      <c r="I40" s="69"/>
      <c r="J40" s="69"/>
      <c r="K40" s="152"/>
    </row>
    <row r="41" spans="1:11" ht="39.200000000000003" customHeight="1">
      <c r="A41" s="149"/>
      <c r="B41" s="85" t="s">
        <v>530</v>
      </c>
      <c r="C41" s="49" t="s">
        <v>529</v>
      </c>
      <c r="D41" s="69">
        <v>0.24</v>
      </c>
      <c r="E41" s="69">
        <v>0.24</v>
      </c>
      <c r="F41" s="69">
        <v>0.24</v>
      </c>
      <c r="G41" s="69"/>
      <c r="H41" s="69"/>
      <c r="I41" s="69"/>
      <c r="J41" s="69"/>
      <c r="K41" s="152"/>
    </row>
    <row r="42" spans="1:11" ht="39.200000000000003" customHeight="1">
      <c r="A42" s="149"/>
      <c r="B42" s="85" t="s">
        <v>531</v>
      </c>
      <c r="C42" s="49" t="s">
        <v>532</v>
      </c>
      <c r="D42" s="69">
        <v>3.54</v>
      </c>
      <c r="E42" s="69">
        <v>3.54</v>
      </c>
      <c r="F42" s="69">
        <v>3.54</v>
      </c>
      <c r="G42" s="69"/>
      <c r="H42" s="69"/>
      <c r="I42" s="69"/>
      <c r="J42" s="69"/>
      <c r="K42" s="152"/>
    </row>
    <row r="43" spans="1:11" ht="39.200000000000003" customHeight="1">
      <c r="A43" s="149"/>
      <c r="B43" s="85" t="s">
        <v>533</v>
      </c>
      <c r="C43" s="49" t="s">
        <v>534</v>
      </c>
      <c r="D43" s="69">
        <v>831.27</v>
      </c>
      <c r="E43" s="69">
        <v>831.27</v>
      </c>
      <c r="F43" s="69"/>
      <c r="G43" s="69">
        <v>831.27</v>
      </c>
      <c r="H43" s="69"/>
      <c r="I43" s="69"/>
      <c r="J43" s="69"/>
      <c r="K43" s="152"/>
    </row>
    <row r="44" spans="1:11" ht="39.200000000000003" customHeight="1">
      <c r="A44" s="149"/>
      <c r="B44" s="85" t="s">
        <v>535</v>
      </c>
      <c r="C44" s="49" t="s">
        <v>83</v>
      </c>
      <c r="D44" s="69">
        <v>17.16</v>
      </c>
      <c r="E44" s="69">
        <v>17.16</v>
      </c>
      <c r="F44" s="69">
        <v>17.16</v>
      </c>
      <c r="G44" s="69"/>
      <c r="H44" s="69"/>
      <c r="I44" s="69"/>
      <c r="J44" s="69"/>
      <c r="K44" s="152"/>
    </row>
    <row r="45" spans="1:11" ht="39.200000000000003" customHeight="1">
      <c r="A45" s="149"/>
      <c r="B45" s="85" t="s">
        <v>82</v>
      </c>
      <c r="C45" s="49" t="s">
        <v>83</v>
      </c>
      <c r="D45" s="69">
        <v>89.88</v>
      </c>
      <c r="E45" s="69">
        <v>89.88</v>
      </c>
      <c r="F45" s="69"/>
      <c r="G45" s="69">
        <v>89.88</v>
      </c>
      <c r="H45" s="69"/>
      <c r="I45" s="69"/>
      <c r="J45" s="69"/>
      <c r="K45" s="152"/>
    </row>
    <row r="46" spans="1:11" ht="39.200000000000003" customHeight="1">
      <c r="A46" s="149"/>
      <c r="B46" s="85" t="s">
        <v>536</v>
      </c>
      <c r="C46" s="49" t="s">
        <v>537</v>
      </c>
      <c r="D46" s="69">
        <v>3416.53</v>
      </c>
      <c r="E46" s="69">
        <v>3416.53</v>
      </c>
      <c r="F46" s="69"/>
      <c r="G46" s="69">
        <v>3416.53</v>
      </c>
      <c r="H46" s="69"/>
      <c r="I46" s="69"/>
      <c r="J46" s="69"/>
      <c r="K46" s="152"/>
    </row>
    <row r="47" spans="1:11" ht="9.75" customHeight="1">
      <c r="A47" s="43"/>
      <c r="B47" s="75"/>
      <c r="C47" s="52"/>
      <c r="D47" s="75"/>
      <c r="E47" s="75"/>
      <c r="F47" s="75"/>
      <c r="G47" s="75"/>
      <c r="H47" s="75"/>
      <c r="I47" s="75"/>
      <c r="J47" s="75"/>
      <c r="K47" s="26"/>
    </row>
  </sheetData>
  <mergeCells count="10">
    <mergeCell ref="A8:A46"/>
    <mergeCell ref="K8:K46"/>
    <mergeCell ref="B2:J2"/>
    <mergeCell ref="B3:D3"/>
    <mergeCell ref="B4:B5"/>
    <mergeCell ref="C4:C5"/>
    <mergeCell ref="D4:D5"/>
    <mergeCell ref="E4:H4"/>
    <mergeCell ref="I4:I5"/>
    <mergeCell ref="J4:J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topLeftCell="A25" workbookViewId="0"/>
  </sheetViews>
  <sheetFormatPr defaultColWidth="10" defaultRowHeight="13.5"/>
  <cols>
    <col min="1" max="1" width="1.5" customWidth="1"/>
    <col min="2" max="2" width="24.375" customWidth="1"/>
    <col min="3" max="3" width="31" customWidth="1"/>
    <col min="4" max="4" width="30.25" customWidth="1"/>
    <col min="5" max="5" width="17.375" customWidth="1"/>
    <col min="6" max="6" width="18.75" customWidth="1"/>
    <col min="7" max="7" width="18.125" customWidth="1"/>
    <col min="8" max="8" width="16.375" customWidth="1"/>
    <col min="9" max="9" width="19.375" customWidth="1"/>
    <col min="10" max="10" width="15.25" customWidth="1"/>
    <col min="11" max="11" width="1.5" customWidth="1"/>
    <col min="12" max="21" width="9.75" customWidth="1"/>
  </cols>
  <sheetData>
    <row r="1" spans="1:11" ht="16.350000000000001" customHeight="1">
      <c r="A1" s="6"/>
      <c r="B1" s="5" t="s">
        <v>751</v>
      </c>
      <c r="C1" s="5"/>
      <c r="D1" s="5"/>
      <c r="E1" s="6"/>
      <c r="F1" s="87"/>
      <c r="G1" s="6"/>
      <c r="H1" s="6"/>
      <c r="I1" s="6"/>
      <c r="J1" s="6"/>
      <c r="K1" s="54"/>
    </row>
    <row r="2" spans="1:11" ht="22.9" customHeight="1">
      <c r="A2" s="9"/>
      <c r="B2" s="129" t="s">
        <v>752</v>
      </c>
      <c r="C2" s="129"/>
      <c r="D2" s="129"/>
      <c r="E2" s="129"/>
      <c r="F2" s="129"/>
      <c r="G2" s="129"/>
      <c r="H2" s="129"/>
      <c r="I2" s="129"/>
      <c r="J2" s="129"/>
      <c r="K2" s="54" t="s">
        <v>586</v>
      </c>
    </row>
    <row r="3" spans="1:11" ht="19.5" customHeight="1">
      <c r="A3" s="40"/>
      <c r="B3" s="130"/>
      <c r="C3" s="130"/>
      <c r="D3" s="130"/>
      <c r="E3" s="40"/>
      <c r="F3" s="87"/>
      <c r="G3" s="40"/>
      <c r="H3" s="10"/>
      <c r="I3" s="10"/>
      <c r="J3" s="10" t="s">
        <v>588</v>
      </c>
      <c r="K3" s="54"/>
    </row>
    <row r="4" spans="1:11" ht="32.65" customHeight="1">
      <c r="A4" s="43"/>
      <c r="B4" s="68" t="s">
        <v>753</v>
      </c>
      <c r="C4" s="68" t="s">
        <v>754</v>
      </c>
      <c r="D4" s="68" t="s">
        <v>755</v>
      </c>
      <c r="E4" s="68" t="s">
        <v>756</v>
      </c>
      <c r="F4" s="68" t="s">
        <v>688</v>
      </c>
      <c r="G4" s="68" t="s">
        <v>757</v>
      </c>
      <c r="H4" s="68" t="s">
        <v>592</v>
      </c>
      <c r="I4" s="68" t="s">
        <v>758</v>
      </c>
      <c r="J4" s="68" t="s">
        <v>759</v>
      </c>
      <c r="K4" s="7"/>
    </row>
    <row r="5" spans="1:11" ht="22.9" customHeight="1">
      <c r="A5" s="44"/>
      <c r="B5" s="45" t="s">
        <v>32</v>
      </c>
      <c r="C5" s="45"/>
      <c r="D5" s="88"/>
      <c r="E5" s="88"/>
      <c r="F5" s="88"/>
      <c r="G5" s="88"/>
      <c r="H5" s="73">
        <v>8740.76</v>
      </c>
      <c r="I5" s="88"/>
      <c r="J5" s="88"/>
      <c r="K5" s="89"/>
    </row>
    <row r="6" spans="1:11" ht="39.200000000000003" customHeight="1">
      <c r="A6" s="80"/>
      <c r="B6" s="90" t="s">
        <v>373</v>
      </c>
      <c r="C6" s="90"/>
      <c r="D6" s="90"/>
      <c r="E6" s="90"/>
      <c r="F6" s="90"/>
      <c r="G6" s="90"/>
      <c r="H6" s="91">
        <v>8740.76</v>
      </c>
      <c r="I6" s="90"/>
      <c r="J6" s="90"/>
      <c r="K6" s="17"/>
    </row>
    <row r="7" spans="1:11" ht="39.200000000000003" customHeight="1">
      <c r="A7" s="153"/>
      <c r="B7" s="92" t="s">
        <v>34</v>
      </c>
      <c r="C7" s="90" t="s">
        <v>35</v>
      </c>
      <c r="D7" s="90" t="s">
        <v>1</v>
      </c>
      <c r="E7" s="90" t="s">
        <v>36</v>
      </c>
      <c r="F7" s="90" t="s">
        <v>37</v>
      </c>
      <c r="G7" s="90" t="s">
        <v>38</v>
      </c>
      <c r="H7" s="91">
        <v>8.9</v>
      </c>
      <c r="I7" s="90" t="s">
        <v>34</v>
      </c>
      <c r="J7" s="90" t="s">
        <v>374</v>
      </c>
      <c r="K7" s="17"/>
    </row>
    <row r="8" spans="1:11" ht="39.200000000000003" customHeight="1">
      <c r="A8" s="153"/>
      <c r="B8" s="92" t="s">
        <v>34</v>
      </c>
      <c r="C8" s="90" t="s">
        <v>375</v>
      </c>
      <c r="D8" s="90" t="s">
        <v>1</v>
      </c>
      <c r="E8" s="90" t="s">
        <v>36</v>
      </c>
      <c r="F8" s="90" t="s">
        <v>45</v>
      </c>
      <c r="G8" s="90" t="s">
        <v>46</v>
      </c>
      <c r="H8" s="91">
        <v>100</v>
      </c>
      <c r="I8" s="90" t="s">
        <v>34</v>
      </c>
      <c r="J8" s="90" t="s">
        <v>376</v>
      </c>
      <c r="K8" s="17"/>
    </row>
    <row r="9" spans="1:11" ht="39.200000000000003" customHeight="1">
      <c r="A9" s="153"/>
      <c r="B9" s="92" t="s">
        <v>34</v>
      </c>
      <c r="C9" s="90" t="s">
        <v>43</v>
      </c>
      <c r="D9" s="90" t="s">
        <v>1</v>
      </c>
      <c r="E9" s="90" t="s">
        <v>44</v>
      </c>
      <c r="F9" s="90" t="s">
        <v>45</v>
      </c>
      <c r="G9" s="90" t="s">
        <v>46</v>
      </c>
      <c r="H9" s="91">
        <v>175</v>
      </c>
      <c r="I9" s="90" t="s">
        <v>34</v>
      </c>
      <c r="J9" s="90" t="s">
        <v>376</v>
      </c>
      <c r="K9" s="17"/>
    </row>
    <row r="10" spans="1:11" ht="39.200000000000003" customHeight="1">
      <c r="A10" s="153"/>
      <c r="B10" s="92" t="s">
        <v>34</v>
      </c>
      <c r="C10" s="90" t="s">
        <v>65</v>
      </c>
      <c r="D10" s="90" t="s">
        <v>1</v>
      </c>
      <c r="E10" s="90" t="s">
        <v>54</v>
      </c>
      <c r="F10" s="90" t="s">
        <v>45</v>
      </c>
      <c r="G10" s="90" t="s">
        <v>46</v>
      </c>
      <c r="H10" s="91">
        <v>17.37</v>
      </c>
      <c r="I10" s="90" t="s">
        <v>34</v>
      </c>
      <c r="J10" s="90" t="s">
        <v>376</v>
      </c>
      <c r="K10" s="17"/>
    </row>
    <row r="11" spans="1:11" ht="39.200000000000003" customHeight="1">
      <c r="A11" s="153"/>
      <c r="B11" s="92" t="s">
        <v>34</v>
      </c>
      <c r="C11" s="90" t="s">
        <v>65</v>
      </c>
      <c r="D11" s="90" t="s">
        <v>1</v>
      </c>
      <c r="E11" s="90" t="s">
        <v>66</v>
      </c>
      <c r="F11" s="90" t="s">
        <v>45</v>
      </c>
      <c r="G11" s="90" t="s">
        <v>46</v>
      </c>
      <c r="H11" s="91">
        <v>9.18</v>
      </c>
      <c r="I11" s="90" t="s">
        <v>34</v>
      </c>
      <c r="J11" s="90" t="s">
        <v>374</v>
      </c>
      <c r="K11" s="17"/>
    </row>
    <row r="12" spans="1:11" ht="39.200000000000003" customHeight="1">
      <c r="A12" s="153"/>
      <c r="B12" s="92" t="s">
        <v>34</v>
      </c>
      <c r="C12" s="90" t="s">
        <v>89</v>
      </c>
      <c r="D12" s="90" t="s">
        <v>1</v>
      </c>
      <c r="E12" s="90" t="s">
        <v>93</v>
      </c>
      <c r="F12" s="90" t="s">
        <v>86</v>
      </c>
      <c r="G12" s="90" t="s">
        <v>87</v>
      </c>
      <c r="H12" s="91">
        <v>2.86</v>
      </c>
      <c r="I12" s="90" t="s">
        <v>34</v>
      </c>
      <c r="J12" s="90" t="s">
        <v>374</v>
      </c>
      <c r="K12" s="17"/>
    </row>
    <row r="13" spans="1:11" ht="39.200000000000003" customHeight="1">
      <c r="A13" s="153"/>
      <c r="B13" s="92" t="s">
        <v>34</v>
      </c>
      <c r="C13" s="90" t="s">
        <v>94</v>
      </c>
      <c r="D13" s="90" t="s">
        <v>1</v>
      </c>
      <c r="E13" s="90" t="s">
        <v>93</v>
      </c>
      <c r="F13" s="90" t="s">
        <v>86</v>
      </c>
      <c r="G13" s="90" t="s">
        <v>87</v>
      </c>
      <c r="H13" s="91">
        <v>1583.87</v>
      </c>
      <c r="I13" s="90" t="s">
        <v>34</v>
      </c>
      <c r="J13" s="90" t="s">
        <v>374</v>
      </c>
      <c r="K13" s="17"/>
    </row>
    <row r="14" spans="1:11" ht="39.200000000000003" customHeight="1">
      <c r="A14" s="153"/>
      <c r="B14" s="92" t="s">
        <v>34</v>
      </c>
      <c r="C14" s="90" t="s">
        <v>95</v>
      </c>
      <c r="D14" s="90" t="s">
        <v>1</v>
      </c>
      <c r="E14" s="90" t="s">
        <v>93</v>
      </c>
      <c r="F14" s="90" t="s">
        <v>86</v>
      </c>
      <c r="G14" s="90" t="s">
        <v>87</v>
      </c>
      <c r="H14" s="91">
        <v>109.23</v>
      </c>
      <c r="I14" s="90" t="s">
        <v>34</v>
      </c>
      <c r="J14" s="90" t="s">
        <v>374</v>
      </c>
      <c r="K14" s="17"/>
    </row>
    <row r="15" spans="1:11" ht="39.200000000000003" customHeight="1">
      <c r="A15" s="153"/>
      <c r="B15" s="92" t="s">
        <v>34</v>
      </c>
      <c r="C15" s="90" t="s">
        <v>377</v>
      </c>
      <c r="D15" s="90" t="s">
        <v>1</v>
      </c>
      <c r="E15" s="90" t="s">
        <v>66</v>
      </c>
      <c r="F15" s="90" t="s">
        <v>45</v>
      </c>
      <c r="G15" s="90" t="s">
        <v>46</v>
      </c>
      <c r="H15" s="91">
        <v>429.27</v>
      </c>
      <c r="I15" s="90" t="s">
        <v>34</v>
      </c>
      <c r="J15" s="90" t="s">
        <v>376</v>
      </c>
      <c r="K15" s="17"/>
    </row>
    <row r="16" spans="1:11" ht="39.200000000000003" customHeight="1">
      <c r="A16" s="153"/>
      <c r="B16" s="92" t="s">
        <v>34</v>
      </c>
      <c r="C16" s="90" t="s">
        <v>378</v>
      </c>
      <c r="D16" s="90" t="s">
        <v>1</v>
      </c>
      <c r="E16" s="90" t="s">
        <v>61</v>
      </c>
      <c r="F16" s="90" t="s">
        <v>45</v>
      </c>
      <c r="G16" s="90" t="s">
        <v>46</v>
      </c>
      <c r="H16" s="91">
        <v>200</v>
      </c>
      <c r="I16" s="90" t="s">
        <v>34</v>
      </c>
      <c r="J16" s="90" t="s">
        <v>376</v>
      </c>
      <c r="K16" s="17"/>
    </row>
    <row r="17" spans="1:11" ht="39.200000000000003" customHeight="1">
      <c r="A17" s="153"/>
      <c r="B17" s="92" t="s">
        <v>34</v>
      </c>
      <c r="C17" s="90" t="s">
        <v>316</v>
      </c>
      <c r="D17" s="90" t="s">
        <v>1</v>
      </c>
      <c r="E17" s="90" t="s">
        <v>44</v>
      </c>
      <c r="F17" s="90" t="s">
        <v>45</v>
      </c>
      <c r="G17" s="90" t="s">
        <v>46</v>
      </c>
      <c r="H17" s="91">
        <v>100</v>
      </c>
      <c r="I17" s="90" t="s">
        <v>34</v>
      </c>
      <c r="J17" s="90" t="s">
        <v>376</v>
      </c>
      <c r="K17" s="17"/>
    </row>
    <row r="18" spans="1:11" ht="39.200000000000003" customHeight="1">
      <c r="A18" s="153"/>
      <c r="B18" s="92" t="s">
        <v>34</v>
      </c>
      <c r="C18" s="90" t="s">
        <v>379</v>
      </c>
      <c r="D18" s="90" t="s">
        <v>1</v>
      </c>
      <c r="E18" s="90" t="s">
        <v>79</v>
      </c>
      <c r="F18" s="90" t="s">
        <v>45</v>
      </c>
      <c r="G18" s="90" t="s">
        <v>46</v>
      </c>
      <c r="H18" s="91">
        <v>745.38</v>
      </c>
      <c r="I18" s="90" t="s">
        <v>34</v>
      </c>
      <c r="J18" s="90" t="s">
        <v>376</v>
      </c>
      <c r="K18" s="17"/>
    </row>
    <row r="19" spans="1:11" ht="39.200000000000003" customHeight="1">
      <c r="A19" s="153"/>
      <c r="B19" s="92" t="s">
        <v>34</v>
      </c>
      <c r="C19" s="90" t="s">
        <v>321</v>
      </c>
      <c r="D19" s="90" t="s">
        <v>1</v>
      </c>
      <c r="E19" s="90" t="s">
        <v>36</v>
      </c>
      <c r="F19" s="90" t="s">
        <v>45</v>
      </c>
      <c r="G19" s="90" t="s">
        <v>46</v>
      </c>
      <c r="H19" s="91">
        <v>769.7</v>
      </c>
      <c r="I19" s="90" t="s">
        <v>34</v>
      </c>
      <c r="J19" s="90" t="s">
        <v>376</v>
      </c>
      <c r="K19" s="17"/>
    </row>
    <row r="20" spans="1:11" ht="39.200000000000003" customHeight="1">
      <c r="A20" s="153"/>
      <c r="B20" s="92" t="s">
        <v>34</v>
      </c>
      <c r="C20" s="90" t="s">
        <v>380</v>
      </c>
      <c r="D20" s="90" t="s">
        <v>1</v>
      </c>
      <c r="E20" s="90" t="s">
        <v>44</v>
      </c>
      <c r="F20" s="90" t="s">
        <v>45</v>
      </c>
      <c r="G20" s="90" t="s">
        <v>46</v>
      </c>
      <c r="H20" s="91">
        <v>2830.4</v>
      </c>
      <c r="I20" s="90" t="s">
        <v>34</v>
      </c>
      <c r="J20" s="90" t="s">
        <v>374</v>
      </c>
      <c r="K20" s="17"/>
    </row>
    <row r="21" spans="1:11" ht="39.200000000000003" customHeight="1">
      <c r="A21" s="153"/>
      <c r="B21" s="92" t="s">
        <v>34</v>
      </c>
      <c r="C21" s="90" t="s">
        <v>380</v>
      </c>
      <c r="D21" s="90" t="s">
        <v>1</v>
      </c>
      <c r="E21" s="90" t="s">
        <v>366</v>
      </c>
      <c r="F21" s="90" t="s">
        <v>45</v>
      </c>
      <c r="G21" s="90" t="s">
        <v>46</v>
      </c>
      <c r="H21" s="91">
        <v>300</v>
      </c>
      <c r="I21" s="90" t="s">
        <v>34</v>
      </c>
      <c r="J21" s="90" t="s">
        <v>374</v>
      </c>
      <c r="K21" s="17"/>
    </row>
    <row r="22" spans="1:11" ht="39.200000000000003" customHeight="1">
      <c r="A22" s="153"/>
      <c r="B22" s="92" t="s">
        <v>34</v>
      </c>
      <c r="C22" s="90" t="s">
        <v>380</v>
      </c>
      <c r="D22" s="90" t="s">
        <v>1</v>
      </c>
      <c r="E22" s="90" t="s">
        <v>66</v>
      </c>
      <c r="F22" s="90" t="s">
        <v>45</v>
      </c>
      <c r="G22" s="90" t="s">
        <v>46</v>
      </c>
      <c r="H22" s="91">
        <v>668.7</v>
      </c>
      <c r="I22" s="90" t="s">
        <v>34</v>
      </c>
      <c r="J22" s="90" t="s">
        <v>374</v>
      </c>
      <c r="K22" s="17"/>
    </row>
    <row r="23" spans="1:11" ht="39.200000000000003" customHeight="1">
      <c r="A23" s="153"/>
      <c r="B23" s="92" t="s">
        <v>34</v>
      </c>
      <c r="C23" s="90" t="s">
        <v>380</v>
      </c>
      <c r="D23" s="90" t="s">
        <v>1</v>
      </c>
      <c r="E23" s="90" t="s">
        <v>36</v>
      </c>
      <c r="F23" s="90" t="s">
        <v>45</v>
      </c>
      <c r="G23" s="90" t="s">
        <v>46</v>
      </c>
      <c r="H23" s="91">
        <v>220.2</v>
      </c>
      <c r="I23" s="90" t="s">
        <v>34</v>
      </c>
      <c r="J23" s="90" t="s">
        <v>374</v>
      </c>
      <c r="K23" s="17"/>
    </row>
    <row r="24" spans="1:11" ht="39.200000000000003" customHeight="1">
      <c r="A24" s="153"/>
      <c r="B24" s="92" t="s">
        <v>34</v>
      </c>
      <c r="C24" s="90" t="s">
        <v>380</v>
      </c>
      <c r="D24" s="90" t="s">
        <v>1</v>
      </c>
      <c r="E24" s="90" t="s">
        <v>79</v>
      </c>
      <c r="F24" s="90" t="s">
        <v>45</v>
      </c>
      <c r="G24" s="90" t="s">
        <v>46</v>
      </c>
      <c r="H24" s="91">
        <v>433.7</v>
      </c>
      <c r="I24" s="90" t="s">
        <v>34</v>
      </c>
      <c r="J24" s="90" t="s">
        <v>374</v>
      </c>
      <c r="K24" s="17"/>
    </row>
    <row r="25" spans="1:11" ht="39.200000000000003" customHeight="1">
      <c r="A25" s="153"/>
      <c r="B25" s="92" t="s">
        <v>34</v>
      </c>
      <c r="C25" s="90" t="s">
        <v>380</v>
      </c>
      <c r="D25" s="90" t="s">
        <v>1</v>
      </c>
      <c r="E25" s="90" t="s">
        <v>61</v>
      </c>
      <c r="F25" s="90" t="s">
        <v>45</v>
      </c>
      <c r="G25" s="90" t="s">
        <v>46</v>
      </c>
      <c r="H25" s="91">
        <v>37</v>
      </c>
      <c r="I25" s="90" t="s">
        <v>34</v>
      </c>
      <c r="J25" s="90" t="s">
        <v>374</v>
      </c>
      <c r="K25" s="17"/>
    </row>
    <row r="26" spans="1:11" ht="9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93"/>
    </row>
  </sheetData>
  <mergeCells count="3">
    <mergeCell ref="B2:J2"/>
    <mergeCell ref="B3:D3"/>
    <mergeCell ref="A7:A2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4.875" customWidth="1"/>
    <col min="3" max="3" width="11.875" customWidth="1"/>
    <col min="4" max="4" width="27.25" customWidth="1"/>
    <col min="5" max="5" width="26" customWidth="1"/>
    <col min="6" max="14" width="12.25" customWidth="1"/>
    <col min="15" max="15" width="1.5" customWidth="1"/>
    <col min="16" max="20" width="9.75" customWidth="1"/>
  </cols>
  <sheetData>
    <row r="1" spans="1:15" ht="16.350000000000001" customHeight="1">
      <c r="A1" s="43"/>
      <c r="B1" s="64" t="s">
        <v>760</v>
      </c>
      <c r="C1" s="64"/>
      <c r="D1" s="64"/>
      <c r="F1" s="53"/>
      <c r="G1" s="53"/>
      <c r="H1" s="53"/>
      <c r="I1" s="53" t="s">
        <v>359</v>
      </c>
      <c r="J1" s="53"/>
      <c r="K1" s="53"/>
      <c r="L1" s="53"/>
      <c r="M1" s="53"/>
      <c r="N1" s="53"/>
      <c r="O1" s="7" t="s">
        <v>586</v>
      </c>
    </row>
    <row r="2" spans="1:15" ht="22.9" customHeight="1">
      <c r="A2" s="43"/>
      <c r="B2" s="129" t="s">
        <v>761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"/>
    </row>
    <row r="3" spans="1:15" ht="19.5" customHeight="1">
      <c r="A3" s="43"/>
      <c r="B3" s="25"/>
      <c r="C3" s="25"/>
      <c r="D3" s="25"/>
      <c r="F3" s="66"/>
      <c r="G3" s="66"/>
      <c r="H3" s="66"/>
      <c r="I3" s="66"/>
      <c r="J3" s="66"/>
      <c r="K3" s="66"/>
      <c r="L3" s="66"/>
      <c r="M3" s="154" t="s">
        <v>588</v>
      </c>
      <c r="N3" s="154"/>
      <c r="O3" s="7"/>
    </row>
    <row r="4" spans="1:15" ht="24.4" customHeight="1">
      <c r="A4" s="43"/>
      <c r="B4" s="131" t="s">
        <v>762</v>
      </c>
      <c r="C4" s="148" t="s">
        <v>763</v>
      </c>
      <c r="D4" s="148" t="s">
        <v>754</v>
      </c>
      <c r="E4" s="148" t="s">
        <v>764</v>
      </c>
      <c r="F4" s="148" t="s">
        <v>593</v>
      </c>
      <c r="G4" s="148" t="s">
        <v>765</v>
      </c>
      <c r="H4" s="148"/>
      <c r="I4" s="148"/>
      <c r="J4" s="148" t="s">
        <v>766</v>
      </c>
      <c r="K4" s="148"/>
      <c r="L4" s="148"/>
      <c r="M4" s="148" t="s">
        <v>597</v>
      </c>
      <c r="N4" s="148" t="s">
        <v>598</v>
      </c>
      <c r="O4" s="7"/>
    </row>
    <row r="5" spans="1:15" ht="45.6" customHeight="1">
      <c r="A5" s="43"/>
      <c r="B5" s="131"/>
      <c r="C5" s="148"/>
      <c r="D5" s="148"/>
      <c r="E5" s="148"/>
      <c r="F5" s="148"/>
      <c r="G5" s="68" t="s">
        <v>594</v>
      </c>
      <c r="H5" s="68" t="s">
        <v>595</v>
      </c>
      <c r="I5" s="68" t="s">
        <v>596</v>
      </c>
      <c r="J5" s="68" t="s">
        <v>594</v>
      </c>
      <c r="K5" s="68" t="s">
        <v>595</v>
      </c>
      <c r="L5" s="68" t="s">
        <v>596</v>
      </c>
      <c r="M5" s="148"/>
      <c r="N5" s="148"/>
      <c r="O5" s="7"/>
    </row>
    <row r="6" spans="1:15" ht="22.9" customHeight="1">
      <c r="A6" s="70"/>
      <c r="B6" s="72"/>
      <c r="C6" s="155" t="s">
        <v>614</v>
      </c>
      <c r="D6" s="155"/>
      <c r="E6" s="155"/>
      <c r="F6" s="46">
        <v>19988.099999999999</v>
      </c>
      <c r="G6" s="46">
        <v>13921.45</v>
      </c>
      <c r="H6" s="46"/>
      <c r="I6" s="46"/>
      <c r="J6" s="46">
        <v>310.45</v>
      </c>
      <c r="K6" s="46">
        <v>4337.68</v>
      </c>
      <c r="L6" s="46"/>
      <c r="M6" s="46"/>
      <c r="N6" s="46">
        <v>1418.52</v>
      </c>
      <c r="O6" s="47"/>
    </row>
    <row r="7" spans="1:15" ht="39.200000000000003" customHeight="1">
      <c r="A7" s="153"/>
      <c r="B7" s="94">
        <v>1</v>
      </c>
      <c r="C7" s="90" t="s">
        <v>767</v>
      </c>
      <c r="D7" s="95" t="s">
        <v>262</v>
      </c>
      <c r="E7" s="95" t="s">
        <v>1</v>
      </c>
      <c r="F7" s="96">
        <v>541.84</v>
      </c>
      <c r="G7" s="96">
        <v>541.84</v>
      </c>
      <c r="H7" s="96"/>
      <c r="I7" s="96"/>
      <c r="J7" s="96"/>
      <c r="K7" s="96"/>
      <c r="L7" s="96"/>
      <c r="M7" s="96"/>
      <c r="N7" s="96"/>
      <c r="O7" s="17"/>
    </row>
    <row r="8" spans="1:15" ht="39.200000000000003" customHeight="1">
      <c r="A8" s="153"/>
      <c r="B8" s="94">
        <v>2</v>
      </c>
      <c r="C8" s="90" t="s">
        <v>767</v>
      </c>
      <c r="D8" s="95" t="s">
        <v>425</v>
      </c>
      <c r="E8" s="95" t="s">
        <v>15</v>
      </c>
      <c r="F8" s="96">
        <v>309.26</v>
      </c>
      <c r="G8" s="96">
        <v>309.26</v>
      </c>
      <c r="H8" s="96"/>
      <c r="I8" s="96"/>
      <c r="J8" s="96"/>
      <c r="K8" s="96"/>
      <c r="L8" s="96"/>
      <c r="M8" s="96"/>
      <c r="N8" s="96"/>
      <c r="O8" s="17"/>
    </row>
    <row r="9" spans="1:15" ht="39.200000000000003" customHeight="1">
      <c r="A9" s="153"/>
      <c r="B9" s="94">
        <v>3</v>
      </c>
      <c r="C9" s="90" t="s">
        <v>768</v>
      </c>
      <c r="D9" s="95" t="s">
        <v>215</v>
      </c>
      <c r="E9" s="95" t="s">
        <v>15</v>
      </c>
      <c r="F9" s="96">
        <v>13</v>
      </c>
      <c r="G9" s="96">
        <v>13</v>
      </c>
      <c r="H9" s="96"/>
      <c r="I9" s="96"/>
      <c r="J9" s="96"/>
      <c r="K9" s="96"/>
      <c r="L9" s="96"/>
      <c r="M9" s="96"/>
      <c r="N9" s="96"/>
      <c r="O9" s="17"/>
    </row>
    <row r="10" spans="1:15" ht="39.200000000000003" customHeight="1">
      <c r="A10" s="153"/>
      <c r="B10" s="94">
        <v>4</v>
      </c>
      <c r="C10" s="90" t="s">
        <v>768</v>
      </c>
      <c r="D10" s="95" t="s">
        <v>542</v>
      </c>
      <c r="E10" s="95" t="s">
        <v>15</v>
      </c>
      <c r="F10" s="96">
        <v>460</v>
      </c>
      <c r="G10" s="96">
        <v>460</v>
      </c>
      <c r="H10" s="96"/>
      <c r="I10" s="96"/>
      <c r="J10" s="96"/>
      <c r="K10" s="96"/>
      <c r="L10" s="96"/>
      <c r="M10" s="96"/>
      <c r="N10" s="96"/>
      <c r="O10" s="17"/>
    </row>
    <row r="11" spans="1:15" ht="39.200000000000003" customHeight="1">
      <c r="A11" s="153"/>
      <c r="B11" s="94">
        <v>5</v>
      </c>
      <c r="C11" s="90" t="s">
        <v>768</v>
      </c>
      <c r="D11" s="95" t="s">
        <v>232</v>
      </c>
      <c r="E11" s="95" t="s">
        <v>15</v>
      </c>
      <c r="F11" s="96">
        <v>750</v>
      </c>
      <c r="G11" s="96">
        <v>750</v>
      </c>
      <c r="H11" s="96"/>
      <c r="I11" s="96"/>
      <c r="J11" s="96"/>
      <c r="K11" s="96"/>
      <c r="L11" s="96"/>
      <c r="M11" s="96"/>
      <c r="N11" s="96"/>
      <c r="O11" s="17"/>
    </row>
    <row r="12" spans="1:15" ht="39.200000000000003" customHeight="1">
      <c r="A12" s="153"/>
      <c r="B12" s="94">
        <v>6</v>
      </c>
      <c r="C12" s="90" t="s">
        <v>768</v>
      </c>
      <c r="D12" s="95" t="s">
        <v>543</v>
      </c>
      <c r="E12" s="95" t="s">
        <v>15</v>
      </c>
      <c r="F12" s="96">
        <v>1438</v>
      </c>
      <c r="G12" s="96">
        <v>1438</v>
      </c>
      <c r="H12" s="96"/>
      <c r="I12" s="96"/>
      <c r="J12" s="96"/>
      <c r="K12" s="96"/>
      <c r="L12" s="96"/>
      <c r="M12" s="96"/>
      <c r="N12" s="96"/>
      <c r="O12" s="17"/>
    </row>
    <row r="13" spans="1:15" ht="39.200000000000003" customHeight="1">
      <c r="A13" s="153"/>
      <c r="B13" s="94">
        <v>7</v>
      </c>
      <c r="C13" s="90" t="s">
        <v>768</v>
      </c>
      <c r="D13" s="95" t="s">
        <v>243</v>
      </c>
      <c r="E13" s="95" t="s">
        <v>15</v>
      </c>
      <c r="F13" s="96">
        <v>1730</v>
      </c>
      <c r="G13" s="96">
        <v>1730</v>
      </c>
      <c r="H13" s="96"/>
      <c r="I13" s="96"/>
      <c r="J13" s="96"/>
      <c r="K13" s="96"/>
      <c r="L13" s="96"/>
      <c r="M13" s="96"/>
      <c r="N13" s="96"/>
      <c r="O13" s="17"/>
    </row>
    <row r="14" spans="1:15" ht="39.200000000000003" customHeight="1">
      <c r="A14" s="153"/>
      <c r="B14" s="94">
        <v>8</v>
      </c>
      <c r="C14" s="90" t="s">
        <v>768</v>
      </c>
      <c r="D14" s="95" t="s">
        <v>544</v>
      </c>
      <c r="E14" s="95" t="s">
        <v>15</v>
      </c>
      <c r="F14" s="96">
        <v>400</v>
      </c>
      <c r="G14" s="96">
        <v>400</v>
      </c>
      <c r="H14" s="96"/>
      <c r="I14" s="96"/>
      <c r="J14" s="96"/>
      <c r="K14" s="96"/>
      <c r="L14" s="96"/>
      <c r="M14" s="96"/>
      <c r="N14" s="96"/>
      <c r="O14" s="17"/>
    </row>
    <row r="15" spans="1:15" ht="39.200000000000003" customHeight="1">
      <c r="A15" s="153"/>
      <c r="B15" s="94">
        <v>9</v>
      </c>
      <c r="C15" s="90" t="s">
        <v>768</v>
      </c>
      <c r="D15" s="95" t="s">
        <v>252</v>
      </c>
      <c r="E15" s="95" t="s">
        <v>15</v>
      </c>
      <c r="F15" s="96">
        <v>100</v>
      </c>
      <c r="G15" s="96">
        <v>100</v>
      </c>
      <c r="H15" s="96"/>
      <c r="I15" s="96"/>
      <c r="J15" s="96"/>
      <c r="K15" s="96"/>
      <c r="L15" s="96"/>
      <c r="M15" s="96"/>
      <c r="N15" s="96"/>
      <c r="O15" s="17"/>
    </row>
    <row r="16" spans="1:15" ht="39.200000000000003" customHeight="1">
      <c r="A16" s="153"/>
      <c r="B16" s="94">
        <v>10</v>
      </c>
      <c r="C16" s="90" t="s">
        <v>768</v>
      </c>
      <c r="D16" s="95" t="s">
        <v>545</v>
      </c>
      <c r="E16" s="95" t="s">
        <v>15</v>
      </c>
      <c r="F16" s="96">
        <v>80</v>
      </c>
      <c r="G16" s="96">
        <v>80</v>
      </c>
      <c r="H16" s="96"/>
      <c r="I16" s="96"/>
      <c r="J16" s="96"/>
      <c r="K16" s="96"/>
      <c r="L16" s="96"/>
      <c r="M16" s="96"/>
      <c r="N16" s="96"/>
      <c r="O16" s="17"/>
    </row>
    <row r="17" spans="1:15" ht="39.200000000000003" customHeight="1">
      <c r="A17" s="153"/>
      <c r="B17" s="94">
        <v>11</v>
      </c>
      <c r="C17" s="90" t="s">
        <v>768</v>
      </c>
      <c r="D17" s="95" t="s">
        <v>121</v>
      </c>
      <c r="E17" s="95" t="s">
        <v>15</v>
      </c>
      <c r="F17" s="96">
        <v>230</v>
      </c>
      <c r="G17" s="96">
        <v>230</v>
      </c>
      <c r="H17" s="96"/>
      <c r="I17" s="96"/>
      <c r="J17" s="96"/>
      <c r="K17" s="96"/>
      <c r="L17" s="96"/>
      <c r="M17" s="96"/>
      <c r="N17" s="96"/>
      <c r="O17" s="17"/>
    </row>
    <row r="18" spans="1:15" ht="39.200000000000003" customHeight="1">
      <c r="A18" s="153"/>
      <c r="B18" s="156">
        <v>12</v>
      </c>
      <c r="C18" s="157" t="s">
        <v>768</v>
      </c>
      <c r="D18" s="95" t="s">
        <v>127</v>
      </c>
      <c r="E18" s="95" t="s">
        <v>15</v>
      </c>
      <c r="F18" s="96">
        <v>490</v>
      </c>
      <c r="G18" s="96">
        <v>490</v>
      </c>
      <c r="H18" s="96"/>
      <c r="I18" s="96"/>
      <c r="J18" s="96"/>
      <c r="K18" s="96"/>
      <c r="L18" s="96"/>
      <c r="M18" s="96"/>
      <c r="N18" s="96"/>
      <c r="O18" s="17"/>
    </row>
    <row r="19" spans="1:15" ht="39.200000000000003" customHeight="1">
      <c r="A19" s="153"/>
      <c r="B19" s="156"/>
      <c r="C19" s="157"/>
      <c r="D19" s="95" t="s">
        <v>127</v>
      </c>
      <c r="E19" s="95" t="s">
        <v>15</v>
      </c>
      <c r="F19" s="96">
        <v>1418.52</v>
      </c>
      <c r="G19" s="96"/>
      <c r="H19" s="96"/>
      <c r="I19" s="96"/>
      <c r="J19" s="96"/>
      <c r="K19" s="96"/>
      <c r="L19" s="96"/>
      <c r="M19" s="96"/>
      <c r="N19" s="96">
        <v>1418.52</v>
      </c>
      <c r="O19" s="17"/>
    </row>
    <row r="20" spans="1:15" ht="39.200000000000003" customHeight="1">
      <c r="A20" s="153"/>
      <c r="B20" s="94">
        <v>13</v>
      </c>
      <c r="C20" s="90" t="s">
        <v>768</v>
      </c>
      <c r="D20" s="95" t="s">
        <v>143</v>
      </c>
      <c r="E20" s="95" t="s">
        <v>15</v>
      </c>
      <c r="F20" s="96">
        <v>150</v>
      </c>
      <c r="G20" s="96">
        <v>150</v>
      </c>
      <c r="H20" s="96"/>
      <c r="I20" s="96"/>
      <c r="J20" s="96"/>
      <c r="K20" s="96"/>
      <c r="L20" s="96"/>
      <c r="M20" s="96"/>
      <c r="N20" s="96"/>
      <c r="O20" s="17"/>
    </row>
    <row r="21" spans="1:15" ht="39.200000000000003" customHeight="1">
      <c r="A21" s="153"/>
      <c r="B21" s="94">
        <v>14</v>
      </c>
      <c r="C21" s="90" t="s">
        <v>768</v>
      </c>
      <c r="D21" s="95" t="s">
        <v>146</v>
      </c>
      <c r="E21" s="95" t="s">
        <v>15</v>
      </c>
      <c r="F21" s="96">
        <v>94</v>
      </c>
      <c r="G21" s="96">
        <v>94</v>
      </c>
      <c r="H21" s="96"/>
      <c r="I21" s="96"/>
      <c r="J21" s="96"/>
      <c r="K21" s="96"/>
      <c r="L21" s="96"/>
      <c r="M21" s="96"/>
      <c r="N21" s="96"/>
      <c r="O21" s="17"/>
    </row>
    <row r="22" spans="1:15" ht="39.200000000000003" customHeight="1">
      <c r="A22" s="153"/>
      <c r="B22" s="94">
        <v>15</v>
      </c>
      <c r="C22" s="90" t="s">
        <v>768</v>
      </c>
      <c r="D22" s="95" t="s">
        <v>150</v>
      </c>
      <c r="E22" s="95" t="s">
        <v>15</v>
      </c>
      <c r="F22" s="96">
        <v>780.27</v>
      </c>
      <c r="G22" s="96">
        <v>780.27</v>
      </c>
      <c r="H22" s="96"/>
      <c r="I22" s="96"/>
      <c r="J22" s="96"/>
      <c r="K22" s="96"/>
      <c r="L22" s="96"/>
      <c r="M22" s="96"/>
      <c r="N22" s="96"/>
      <c r="O22" s="17"/>
    </row>
    <row r="23" spans="1:15" ht="39.200000000000003" customHeight="1">
      <c r="A23" s="153"/>
      <c r="B23" s="94">
        <v>16</v>
      </c>
      <c r="C23" s="90" t="s">
        <v>768</v>
      </c>
      <c r="D23" s="95" t="s">
        <v>153</v>
      </c>
      <c r="E23" s="95" t="s">
        <v>15</v>
      </c>
      <c r="F23" s="96">
        <v>50</v>
      </c>
      <c r="G23" s="96">
        <v>50</v>
      </c>
      <c r="H23" s="96"/>
      <c r="I23" s="96"/>
      <c r="J23" s="96"/>
      <c r="K23" s="96"/>
      <c r="L23" s="96"/>
      <c r="M23" s="96"/>
      <c r="N23" s="96"/>
      <c r="O23" s="17"/>
    </row>
    <row r="24" spans="1:15" ht="45.95" customHeight="1">
      <c r="A24" s="153"/>
      <c r="B24" s="94">
        <v>17</v>
      </c>
      <c r="C24" s="90" t="s">
        <v>768</v>
      </c>
      <c r="D24" s="95" t="s">
        <v>155</v>
      </c>
      <c r="E24" s="95" t="s">
        <v>15</v>
      </c>
      <c r="F24" s="96">
        <v>200</v>
      </c>
      <c r="G24" s="96">
        <v>200</v>
      </c>
      <c r="H24" s="96"/>
      <c r="I24" s="96"/>
      <c r="J24" s="96"/>
      <c r="K24" s="96"/>
      <c r="L24" s="96"/>
      <c r="M24" s="96"/>
      <c r="N24" s="96"/>
      <c r="O24" s="17"/>
    </row>
    <row r="25" spans="1:15" ht="45.95" customHeight="1">
      <c r="A25" s="153"/>
      <c r="B25" s="94">
        <v>18</v>
      </c>
      <c r="C25" s="90" t="s">
        <v>768</v>
      </c>
      <c r="D25" s="95" t="s">
        <v>158</v>
      </c>
      <c r="E25" s="95" t="s">
        <v>15</v>
      </c>
      <c r="F25" s="96">
        <v>100</v>
      </c>
      <c r="G25" s="96">
        <v>100</v>
      </c>
      <c r="H25" s="96"/>
      <c r="I25" s="96"/>
      <c r="J25" s="96"/>
      <c r="K25" s="96"/>
      <c r="L25" s="96"/>
      <c r="M25" s="96"/>
      <c r="N25" s="96"/>
      <c r="O25" s="17"/>
    </row>
    <row r="26" spans="1:15" ht="45.95" customHeight="1">
      <c r="A26" s="153"/>
      <c r="B26" s="94">
        <v>19</v>
      </c>
      <c r="C26" s="90" t="s">
        <v>768</v>
      </c>
      <c r="D26" s="95" t="s">
        <v>161</v>
      </c>
      <c r="E26" s="95" t="s">
        <v>15</v>
      </c>
      <c r="F26" s="96">
        <v>745.38</v>
      </c>
      <c r="G26" s="96">
        <v>745.38</v>
      </c>
      <c r="H26" s="96"/>
      <c r="I26" s="96"/>
      <c r="J26" s="96"/>
      <c r="K26" s="96"/>
      <c r="L26" s="96"/>
      <c r="M26" s="96"/>
      <c r="N26" s="96"/>
      <c r="O26" s="17"/>
    </row>
    <row r="27" spans="1:15" ht="39.200000000000003" customHeight="1">
      <c r="A27" s="153"/>
      <c r="B27" s="94">
        <v>20</v>
      </c>
      <c r="C27" s="90" t="s">
        <v>768</v>
      </c>
      <c r="D27" s="95" t="s">
        <v>163</v>
      </c>
      <c r="E27" s="95" t="s">
        <v>15</v>
      </c>
      <c r="F27" s="96">
        <v>769.7</v>
      </c>
      <c r="G27" s="96">
        <v>769.7</v>
      </c>
      <c r="H27" s="96"/>
      <c r="I27" s="96"/>
      <c r="J27" s="96"/>
      <c r="K27" s="96"/>
      <c r="L27" s="96"/>
      <c r="M27" s="96"/>
      <c r="N27" s="96"/>
      <c r="O27" s="17"/>
    </row>
    <row r="28" spans="1:15" ht="39.200000000000003" customHeight="1">
      <c r="A28" s="153"/>
      <c r="B28" s="94">
        <v>21</v>
      </c>
      <c r="C28" s="90" t="s">
        <v>768</v>
      </c>
      <c r="D28" s="95" t="s">
        <v>164</v>
      </c>
      <c r="E28" s="95" t="s">
        <v>15</v>
      </c>
      <c r="F28" s="96">
        <v>4490</v>
      </c>
      <c r="G28" s="96">
        <v>4490</v>
      </c>
      <c r="H28" s="96"/>
      <c r="I28" s="96"/>
      <c r="J28" s="96"/>
      <c r="K28" s="96"/>
      <c r="L28" s="96"/>
      <c r="M28" s="96"/>
      <c r="N28" s="96"/>
      <c r="O28" s="17"/>
    </row>
    <row r="29" spans="1:15" ht="39.200000000000003" customHeight="1">
      <c r="A29" s="153"/>
      <c r="B29" s="94">
        <v>22</v>
      </c>
      <c r="C29" s="90" t="s">
        <v>769</v>
      </c>
      <c r="D29" s="95" t="s">
        <v>546</v>
      </c>
      <c r="E29" s="95" t="s">
        <v>15</v>
      </c>
      <c r="F29" s="96">
        <v>8.9</v>
      </c>
      <c r="G29" s="96"/>
      <c r="H29" s="96"/>
      <c r="I29" s="96"/>
      <c r="J29" s="96">
        <v>8.9</v>
      </c>
      <c r="K29" s="96"/>
      <c r="L29" s="96"/>
      <c r="M29" s="96"/>
      <c r="N29" s="96"/>
      <c r="O29" s="17"/>
    </row>
    <row r="30" spans="1:15" ht="39.200000000000003" customHeight="1">
      <c r="A30" s="153"/>
      <c r="B30" s="94">
        <v>23</v>
      </c>
      <c r="C30" s="90" t="s">
        <v>769</v>
      </c>
      <c r="D30" s="95" t="s">
        <v>39</v>
      </c>
      <c r="E30" s="95" t="s">
        <v>15</v>
      </c>
      <c r="F30" s="96">
        <v>100</v>
      </c>
      <c r="G30" s="96"/>
      <c r="H30" s="96"/>
      <c r="I30" s="96"/>
      <c r="J30" s="96">
        <v>100</v>
      </c>
      <c r="K30" s="96"/>
      <c r="L30" s="96"/>
      <c r="M30" s="96"/>
      <c r="N30" s="96"/>
      <c r="O30" s="17"/>
    </row>
    <row r="31" spans="1:15" ht="39.200000000000003" customHeight="1">
      <c r="A31" s="153"/>
      <c r="B31" s="94">
        <v>24</v>
      </c>
      <c r="C31" s="90" t="s">
        <v>769</v>
      </c>
      <c r="D31" s="95" t="s">
        <v>547</v>
      </c>
      <c r="E31" s="95" t="s">
        <v>15</v>
      </c>
      <c r="F31" s="96">
        <v>175</v>
      </c>
      <c r="G31" s="96"/>
      <c r="H31" s="96"/>
      <c r="I31" s="96"/>
      <c r="J31" s="96">
        <v>175</v>
      </c>
      <c r="K31" s="96"/>
      <c r="L31" s="96"/>
      <c r="M31" s="96"/>
      <c r="N31" s="96"/>
      <c r="O31" s="17"/>
    </row>
    <row r="32" spans="1:15" ht="39.200000000000003" customHeight="1">
      <c r="A32" s="153"/>
      <c r="B32" s="94">
        <v>25</v>
      </c>
      <c r="C32" s="90" t="s">
        <v>769</v>
      </c>
      <c r="D32" s="95" t="s">
        <v>548</v>
      </c>
      <c r="E32" s="95" t="s">
        <v>15</v>
      </c>
      <c r="F32" s="96">
        <v>26.55</v>
      </c>
      <c r="G32" s="96"/>
      <c r="H32" s="96"/>
      <c r="I32" s="96"/>
      <c r="J32" s="96">
        <v>26.55</v>
      </c>
      <c r="K32" s="96"/>
      <c r="L32" s="96"/>
      <c r="M32" s="96"/>
      <c r="N32" s="96"/>
      <c r="O32" s="17"/>
    </row>
    <row r="33" spans="1:15" ht="39.200000000000003" customHeight="1">
      <c r="A33" s="153"/>
      <c r="B33" s="94">
        <v>26</v>
      </c>
      <c r="C33" s="90" t="s">
        <v>769</v>
      </c>
      <c r="D33" s="95" t="s">
        <v>80</v>
      </c>
      <c r="E33" s="95" t="s">
        <v>15</v>
      </c>
      <c r="F33" s="96">
        <v>398.69</v>
      </c>
      <c r="G33" s="96"/>
      <c r="H33" s="96"/>
      <c r="I33" s="96"/>
      <c r="J33" s="96"/>
      <c r="K33" s="96">
        <v>398.69</v>
      </c>
      <c r="L33" s="96"/>
      <c r="M33" s="96"/>
      <c r="N33" s="96"/>
      <c r="O33" s="17"/>
    </row>
    <row r="34" spans="1:15" ht="39.200000000000003" customHeight="1">
      <c r="A34" s="153"/>
      <c r="B34" s="156">
        <v>27</v>
      </c>
      <c r="C34" s="157" t="s">
        <v>769</v>
      </c>
      <c r="D34" s="95" t="s">
        <v>549</v>
      </c>
      <c r="E34" s="95" t="s">
        <v>15</v>
      </c>
      <c r="F34" s="96">
        <v>831.27</v>
      </c>
      <c r="G34" s="96"/>
      <c r="H34" s="96"/>
      <c r="I34" s="96"/>
      <c r="J34" s="96"/>
      <c r="K34" s="96">
        <v>831.27</v>
      </c>
      <c r="L34" s="96"/>
      <c r="M34" s="96"/>
      <c r="N34" s="96"/>
      <c r="O34" s="17"/>
    </row>
    <row r="35" spans="1:15" ht="39.200000000000003" customHeight="1">
      <c r="A35" s="153"/>
      <c r="B35" s="156"/>
      <c r="C35" s="157"/>
      <c r="D35" s="95" t="s">
        <v>549</v>
      </c>
      <c r="E35" s="95" t="s">
        <v>15</v>
      </c>
      <c r="F35" s="96">
        <v>2.86</v>
      </c>
      <c r="G35" s="96"/>
      <c r="H35" s="96"/>
      <c r="I35" s="96"/>
      <c r="J35" s="96"/>
      <c r="K35" s="96">
        <v>2.86</v>
      </c>
      <c r="L35" s="96"/>
      <c r="M35" s="96"/>
      <c r="N35" s="96"/>
      <c r="O35" s="17"/>
    </row>
    <row r="36" spans="1:15" ht="39.200000000000003" customHeight="1">
      <c r="A36" s="153"/>
      <c r="B36" s="94">
        <v>28</v>
      </c>
      <c r="C36" s="90" t="s">
        <v>769</v>
      </c>
      <c r="D36" s="95" t="s">
        <v>550</v>
      </c>
      <c r="E36" s="95" t="s">
        <v>15</v>
      </c>
      <c r="F36" s="96">
        <v>1583.87</v>
      </c>
      <c r="G36" s="96"/>
      <c r="H36" s="96"/>
      <c r="I36" s="96"/>
      <c r="J36" s="96"/>
      <c r="K36" s="96">
        <v>1583.87</v>
      </c>
      <c r="L36" s="96"/>
      <c r="M36" s="96"/>
      <c r="N36" s="96"/>
      <c r="O36" s="17"/>
    </row>
    <row r="37" spans="1:15" ht="39.200000000000003" customHeight="1">
      <c r="A37" s="153"/>
      <c r="B37" s="94">
        <v>29</v>
      </c>
      <c r="C37" s="90" t="s">
        <v>769</v>
      </c>
      <c r="D37" s="95" t="s">
        <v>551</v>
      </c>
      <c r="E37" s="95" t="s">
        <v>15</v>
      </c>
      <c r="F37" s="96">
        <v>109.23</v>
      </c>
      <c r="G37" s="96"/>
      <c r="H37" s="96"/>
      <c r="I37" s="96"/>
      <c r="J37" s="96"/>
      <c r="K37" s="96">
        <v>109.23</v>
      </c>
      <c r="L37" s="96"/>
      <c r="M37" s="96"/>
      <c r="N37" s="96"/>
      <c r="O37" s="17"/>
    </row>
    <row r="38" spans="1:15" ht="45.95" customHeight="1">
      <c r="A38" s="153"/>
      <c r="B38" s="94">
        <v>30</v>
      </c>
      <c r="C38" s="90" t="s">
        <v>769</v>
      </c>
      <c r="D38" s="95" t="s">
        <v>552</v>
      </c>
      <c r="E38" s="95" t="s">
        <v>15</v>
      </c>
      <c r="F38" s="96">
        <v>576.44000000000005</v>
      </c>
      <c r="G38" s="96"/>
      <c r="H38" s="96"/>
      <c r="I38" s="96"/>
      <c r="J38" s="96"/>
      <c r="K38" s="96">
        <v>576.44000000000005</v>
      </c>
      <c r="L38" s="96"/>
      <c r="M38" s="96"/>
      <c r="N38" s="96"/>
      <c r="O38" s="17"/>
    </row>
    <row r="39" spans="1:15" ht="45.95" customHeight="1">
      <c r="A39" s="153"/>
      <c r="B39" s="94">
        <v>31</v>
      </c>
      <c r="C39" s="90" t="s">
        <v>769</v>
      </c>
      <c r="D39" s="95" t="s">
        <v>553</v>
      </c>
      <c r="E39" s="95" t="s">
        <v>15</v>
      </c>
      <c r="F39" s="96">
        <v>34.049999999999997</v>
      </c>
      <c r="G39" s="96"/>
      <c r="H39" s="96"/>
      <c r="I39" s="96"/>
      <c r="J39" s="96"/>
      <c r="K39" s="96">
        <v>34.049999999999997</v>
      </c>
      <c r="L39" s="96"/>
      <c r="M39" s="96"/>
      <c r="N39" s="96"/>
      <c r="O39" s="17"/>
    </row>
    <row r="40" spans="1:15" ht="39.200000000000003" customHeight="1">
      <c r="A40" s="153"/>
      <c r="B40" s="94">
        <v>32</v>
      </c>
      <c r="C40" s="90" t="s">
        <v>769</v>
      </c>
      <c r="D40" s="95" t="s">
        <v>554</v>
      </c>
      <c r="E40" s="95" t="s">
        <v>15</v>
      </c>
      <c r="F40" s="96">
        <v>1.27</v>
      </c>
      <c r="G40" s="96"/>
      <c r="H40" s="96"/>
      <c r="I40" s="96"/>
      <c r="J40" s="96"/>
      <c r="K40" s="96">
        <v>1.27</v>
      </c>
      <c r="L40" s="96"/>
      <c r="M40" s="96"/>
      <c r="N40" s="96"/>
      <c r="O40" s="17"/>
    </row>
    <row r="41" spans="1:15" ht="45.95" customHeight="1">
      <c r="A41" s="153"/>
      <c r="B41" s="94">
        <v>33</v>
      </c>
      <c r="C41" s="90" t="s">
        <v>769</v>
      </c>
      <c r="D41" s="95" t="s">
        <v>555</v>
      </c>
      <c r="E41" s="95" t="s">
        <v>15</v>
      </c>
      <c r="F41" s="96">
        <v>800</v>
      </c>
      <c r="G41" s="96"/>
      <c r="H41" s="96"/>
      <c r="I41" s="96"/>
      <c r="J41" s="96"/>
      <c r="K41" s="96">
        <v>800</v>
      </c>
      <c r="L41" s="96"/>
      <c r="M41" s="96"/>
      <c r="N41" s="96"/>
      <c r="O41" s="17"/>
    </row>
    <row r="42" spans="1:15" ht="9.75" customHeight="1">
      <c r="A42" s="83"/>
      <c r="B42" s="52"/>
      <c r="C42" s="75"/>
      <c r="D42" s="52"/>
      <c r="F42" s="75"/>
      <c r="G42" s="75"/>
      <c r="H42" s="75"/>
      <c r="I42" s="75"/>
      <c r="J42" s="75"/>
      <c r="K42" s="75"/>
      <c r="L42" s="75"/>
      <c r="M42" s="75"/>
      <c r="N42" s="75"/>
      <c r="O42" s="21"/>
    </row>
  </sheetData>
  <mergeCells count="17">
    <mergeCell ref="C6:E6"/>
    <mergeCell ref="A7:A41"/>
    <mergeCell ref="B18:B19"/>
    <mergeCell ref="C18:C19"/>
    <mergeCell ref="B34:B35"/>
    <mergeCell ref="C34:C35"/>
    <mergeCell ref="B2:N2"/>
    <mergeCell ref="M3:N3"/>
    <mergeCell ref="B4:B5"/>
    <mergeCell ref="C4:C5"/>
    <mergeCell ref="D4:D5"/>
    <mergeCell ref="E4:E5"/>
    <mergeCell ref="F4:F5"/>
    <mergeCell ref="G4:I4"/>
    <mergeCell ref="J4:L4"/>
    <mergeCell ref="M4:M5"/>
    <mergeCell ref="N4:N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9"/>
  <sheetViews>
    <sheetView topLeftCell="A43" workbookViewId="0">
      <selection activeCell="F48" sqref="F48"/>
    </sheetView>
  </sheetViews>
  <sheetFormatPr defaultColWidth="10" defaultRowHeight="13.5"/>
  <cols>
    <col min="1" max="1" width="1.5" customWidth="1"/>
    <col min="2" max="2" width="21.125" customWidth="1"/>
    <col min="3" max="3" width="24.375" customWidth="1"/>
    <col min="4" max="4" width="23.125" customWidth="1"/>
    <col min="5" max="5" width="13" customWidth="1"/>
    <col min="6" max="6" width="14.5" customWidth="1"/>
    <col min="7" max="7" width="14.625" customWidth="1"/>
    <col min="8" max="10" width="13.375" customWidth="1"/>
    <col min="11" max="11" width="18.625" customWidth="1"/>
    <col min="12" max="12" width="13.375" customWidth="1"/>
    <col min="13" max="13" width="1.5" customWidth="1"/>
    <col min="14" max="22" width="9.75" customWidth="1"/>
  </cols>
  <sheetData>
    <row r="1" spans="1:13" ht="16.350000000000001" customHeight="1">
      <c r="A1" s="6"/>
      <c r="B1" s="5" t="s">
        <v>770</v>
      </c>
      <c r="C1" s="5"/>
      <c r="D1" s="5"/>
      <c r="E1" s="6"/>
      <c r="F1" s="87"/>
      <c r="G1" s="6"/>
      <c r="H1" s="6"/>
      <c r="I1" s="6"/>
      <c r="J1" s="6"/>
      <c r="K1" s="6"/>
      <c r="L1" s="6"/>
      <c r="M1" s="54"/>
    </row>
    <row r="2" spans="1:13" ht="22.9" customHeight="1">
      <c r="A2" s="9"/>
      <c r="B2" s="129" t="s">
        <v>771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54" t="s">
        <v>586</v>
      </c>
    </row>
    <row r="3" spans="1:13" ht="19.5" customHeight="1">
      <c r="A3" s="40"/>
      <c r="B3" s="130"/>
      <c r="C3" s="130"/>
      <c r="D3" s="130"/>
      <c r="E3" s="40"/>
      <c r="F3" s="87"/>
      <c r="G3" s="40"/>
      <c r="H3" s="10"/>
      <c r="I3" s="10"/>
      <c r="J3" s="10"/>
      <c r="K3" s="154" t="s">
        <v>588</v>
      </c>
      <c r="L3" s="154"/>
      <c r="M3" s="54"/>
    </row>
    <row r="4" spans="1:13" ht="24.4" customHeight="1">
      <c r="A4" s="43"/>
      <c r="B4" s="148" t="s">
        <v>772</v>
      </c>
      <c r="C4" s="148" t="s">
        <v>754</v>
      </c>
      <c r="D4" s="148" t="s">
        <v>755</v>
      </c>
      <c r="E4" s="148" t="s">
        <v>756</v>
      </c>
      <c r="F4" s="148" t="s">
        <v>688</v>
      </c>
      <c r="G4" s="148" t="s">
        <v>757</v>
      </c>
      <c r="H4" s="148" t="s">
        <v>592</v>
      </c>
      <c r="I4" s="148"/>
      <c r="J4" s="148"/>
      <c r="K4" s="148"/>
      <c r="L4" s="148"/>
      <c r="M4" s="7"/>
    </row>
    <row r="5" spans="1:13" ht="30.6" customHeight="1">
      <c r="A5" s="39"/>
      <c r="B5" s="148"/>
      <c r="C5" s="148"/>
      <c r="D5" s="148"/>
      <c r="E5" s="148"/>
      <c r="F5" s="148"/>
      <c r="G5" s="148"/>
      <c r="H5" s="68" t="s">
        <v>593</v>
      </c>
      <c r="I5" s="68" t="s">
        <v>678</v>
      </c>
      <c r="J5" s="68" t="s">
        <v>679</v>
      </c>
      <c r="K5" s="68" t="s">
        <v>597</v>
      </c>
      <c r="L5" s="68" t="s">
        <v>598</v>
      </c>
      <c r="M5" s="39"/>
    </row>
    <row r="6" spans="1:13" ht="22.9" customHeight="1">
      <c r="A6" s="44"/>
      <c r="B6" s="45" t="s">
        <v>32</v>
      </c>
      <c r="C6" s="45"/>
      <c r="D6" s="88"/>
      <c r="E6" s="88"/>
      <c r="F6" s="88"/>
      <c r="G6" s="88"/>
      <c r="H6" s="73">
        <v>19988.099999999999</v>
      </c>
      <c r="I6" s="73">
        <v>8740.76</v>
      </c>
      <c r="J6" s="73">
        <v>9828.82</v>
      </c>
      <c r="K6" s="73"/>
      <c r="L6" s="73">
        <v>1418.52</v>
      </c>
      <c r="M6" s="89"/>
    </row>
    <row r="7" spans="1:13" ht="39.200000000000003" customHeight="1">
      <c r="A7" s="43"/>
      <c r="B7" s="90" t="s">
        <v>33</v>
      </c>
      <c r="C7" s="90"/>
      <c r="D7" s="90"/>
      <c r="E7" s="90"/>
      <c r="F7" s="90"/>
      <c r="G7" s="90"/>
      <c r="H7" s="97">
        <v>19988.099999999999</v>
      </c>
      <c r="I7" s="97">
        <v>8740.76</v>
      </c>
      <c r="J7" s="97">
        <v>9828.82</v>
      </c>
      <c r="K7" s="97"/>
      <c r="L7" s="97">
        <v>1418.52</v>
      </c>
      <c r="M7" s="7"/>
    </row>
    <row r="8" spans="1:13" ht="39.200000000000003" customHeight="1">
      <c r="A8" s="149"/>
      <c r="B8" s="92" t="s">
        <v>34</v>
      </c>
      <c r="C8" s="90" t="s">
        <v>35</v>
      </c>
      <c r="D8" s="90" t="s">
        <v>1</v>
      </c>
      <c r="E8" s="90" t="s">
        <v>36</v>
      </c>
      <c r="F8" s="90" t="s">
        <v>37</v>
      </c>
      <c r="G8" s="90" t="s">
        <v>38</v>
      </c>
      <c r="H8" s="97">
        <v>8.9</v>
      </c>
      <c r="I8" s="97">
        <v>8.9</v>
      </c>
      <c r="J8" s="97"/>
      <c r="K8" s="97"/>
      <c r="L8" s="97"/>
      <c r="M8" s="7"/>
    </row>
    <row r="9" spans="1:13" ht="39.200000000000003" customHeight="1">
      <c r="A9" s="149"/>
      <c r="B9" s="92" t="s">
        <v>34</v>
      </c>
      <c r="C9" s="90" t="s">
        <v>39</v>
      </c>
      <c r="D9" s="90" t="s">
        <v>15</v>
      </c>
      <c r="E9" s="90" t="s">
        <v>40</v>
      </c>
      <c r="F9" s="90" t="s">
        <v>41</v>
      </c>
      <c r="G9" s="90" t="s">
        <v>42</v>
      </c>
      <c r="H9" s="97">
        <v>100</v>
      </c>
      <c r="I9" s="97">
        <v>100</v>
      </c>
      <c r="J9" s="97"/>
      <c r="K9" s="97"/>
      <c r="L9" s="97"/>
      <c r="M9" s="7"/>
    </row>
    <row r="10" spans="1:13" ht="45.95" customHeight="1">
      <c r="A10" s="149"/>
      <c r="B10" s="92" t="s">
        <v>34</v>
      </c>
      <c r="C10" s="90" t="s">
        <v>43</v>
      </c>
      <c r="D10" s="90" t="s">
        <v>1</v>
      </c>
      <c r="E10" s="90" t="s">
        <v>44</v>
      </c>
      <c r="F10" s="90" t="s">
        <v>45</v>
      </c>
      <c r="G10" s="90" t="s">
        <v>46</v>
      </c>
      <c r="H10" s="97">
        <v>175</v>
      </c>
      <c r="I10" s="97">
        <v>175</v>
      </c>
      <c r="J10" s="97"/>
      <c r="K10" s="97"/>
      <c r="L10" s="97"/>
      <c r="M10" s="7"/>
    </row>
    <row r="11" spans="1:13" ht="39.200000000000003" customHeight="1">
      <c r="A11" s="149"/>
      <c r="B11" s="92" t="s">
        <v>47</v>
      </c>
      <c r="C11" s="90" t="s">
        <v>48</v>
      </c>
      <c r="D11" s="90" t="s">
        <v>1</v>
      </c>
      <c r="E11" s="90" t="s">
        <v>49</v>
      </c>
      <c r="F11" s="90" t="s">
        <v>50</v>
      </c>
      <c r="G11" s="90" t="s">
        <v>51</v>
      </c>
      <c r="H11" s="97">
        <v>13</v>
      </c>
      <c r="I11" s="97"/>
      <c r="J11" s="97">
        <v>13</v>
      </c>
      <c r="K11" s="97"/>
      <c r="L11" s="97"/>
      <c r="M11" s="7"/>
    </row>
    <row r="12" spans="1:13" ht="45.95" customHeight="1">
      <c r="A12" s="149"/>
      <c r="B12" s="92" t="s">
        <v>52</v>
      </c>
      <c r="C12" s="90" t="s">
        <v>53</v>
      </c>
      <c r="D12" s="90" t="s">
        <v>1</v>
      </c>
      <c r="E12" s="90" t="s">
        <v>54</v>
      </c>
      <c r="F12" s="90" t="s">
        <v>55</v>
      </c>
      <c r="G12" s="90" t="s">
        <v>56</v>
      </c>
      <c r="H12" s="97">
        <v>20</v>
      </c>
      <c r="I12" s="97"/>
      <c r="J12" s="97">
        <v>20</v>
      </c>
      <c r="K12" s="97"/>
      <c r="L12" s="97"/>
      <c r="M12" s="7"/>
    </row>
    <row r="13" spans="1:13" ht="45.95" customHeight="1">
      <c r="A13" s="149"/>
      <c r="B13" s="92" t="s">
        <v>52</v>
      </c>
      <c r="C13" s="90" t="s">
        <v>53</v>
      </c>
      <c r="D13" s="90" t="s">
        <v>1</v>
      </c>
      <c r="E13" s="90" t="s">
        <v>54</v>
      </c>
      <c r="F13" s="90" t="s">
        <v>45</v>
      </c>
      <c r="G13" s="90" t="s">
        <v>46</v>
      </c>
      <c r="H13" s="97">
        <v>440</v>
      </c>
      <c r="I13" s="97"/>
      <c r="J13" s="97">
        <v>440</v>
      </c>
      <c r="K13" s="97"/>
      <c r="L13" s="97"/>
      <c r="M13" s="7"/>
    </row>
    <row r="14" spans="1:13" ht="39.200000000000003" customHeight="1">
      <c r="A14" s="149"/>
      <c r="B14" s="92" t="s">
        <v>57</v>
      </c>
      <c r="C14" s="90" t="s">
        <v>58</v>
      </c>
      <c r="D14" s="90" t="s">
        <v>1</v>
      </c>
      <c r="E14" s="90" t="s">
        <v>44</v>
      </c>
      <c r="F14" s="90" t="s">
        <v>45</v>
      </c>
      <c r="G14" s="90" t="s">
        <v>46</v>
      </c>
      <c r="H14" s="97">
        <v>750</v>
      </c>
      <c r="I14" s="97"/>
      <c r="J14" s="97">
        <v>750</v>
      </c>
      <c r="K14" s="97"/>
      <c r="L14" s="97"/>
      <c r="M14" s="7"/>
    </row>
    <row r="15" spans="1:13" ht="39.200000000000003" customHeight="1">
      <c r="A15" s="149"/>
      <c r="B15" s="92" t="s">
        <v>59</v>
      </c>
      <c r="C15" s="90" t="s">
        <v>60</v>
      </c>
      <c r="D15" s="90" t="s">
        <v>1</v>
      </c>
      <c r="E15" s="90" t="s">
        <v>61</v>
      </c>
      <c r="F15" s="90" t="s">
        <v>62</v>
      </c>
      <c r="G15" s="90" t="s">
        <v>63</v>
      </c>
      <c r="H15" s="97">
        <v>1438</v>
      </c>
      <c r="I15" s="97"/>
      <c r="J15" s="97">
        <v>1438</v>
      </c>
      <c r="K15" s="97"/>
      <c r="L15" s="97"/>
      <c r="M15" s="7"/>
    </row>
    <row r="16" spans="1:13" ht="45.95" customHeight="1">
      <c r="A16" s="149"/>
      <c r="B16" s="92" t="s">
        <v>64</v>
      </c>
      <c r="C16" s="90" t="s">
        <v>65</v>
      </c>
      <c r="D16" s="90" t="s">
        <v>1</v>
      </c>
      <c r="E16" s="90" t="s">
        <v>54</v>
      </c>
      <c r="F16" s="90" t="s">
        <v>45</v>
      </c>
      <c r="G16" s="90" t="s">
        <v>46</v>
      </c>
      <c r="H16" s="97">
        <v>17.37</v>
      </c>
      <c r="I16" s="97">
        <v>17.37</v>
      </c>
      <c r="J16" s="97"/>
      <c r="K16" s="97"/>
      <c r="L16" s="97"/>
      <c r="M16" s="7"/>
    </row>
    <row r="17" spans="1:13" ht="39.200000000000003" customHeight="1">
      <c r="A17" s="149"/>
      <c r="B17" s="92" t="s">
        <v>64</v>
      </c>
      <c r="C17" s="90" t="s">
        <v>65</v>
      </c>
      <c r="D17" s="90" t="s">
        <v>1</v>
      </c>
      <c r="E17" s="90" t="s">
        <v>66</v>
      </c>
      <c r="F17" s="90" t="s">
        <v>45</v>
      </c>
      <c r="G17" s="90" t="s">
        <v>46</v>
      </c>
      <c r="H17" s="97">
        <v>9.18</v>
      </c>
      <c r="I17" s="97">
        <v>9.18</v>
      </c>
      <c r="J17" s="97"/>
      <c r="K17" s="97"/>
      <c r="L17" s="97"/>
      <c r="M17" s="7"/>
    </row>
    <row r="18" spans="1:13" ht="45.95" customHeight="1">
      <c r="A18" s="149"/>
      <c r="B18" s="92" t="s">
        <v>67</v>
      </c>
      <c r="C18" s="90" t="s">
        <v>68</v>
      </c>
      <c r="D18" s="90" t="s">
        <v>1</v>
      </c>
      <c r="E18" s="90" t="s">
        <v>69</v>
      </c>
      <c r="F18" s="90" t="s">
        <v>70</v>
      </c>
      <c r="G18" s="90" t="s">
        <v>71</v>
      </c>
      <c r="H18" s="97">
        <v>21</v>
      </c>
      <c r="I18" s="97"/>
      <c r="J18" s="97">
        <v>21</v>
      </c>
      <c r="K18" s="97"/>
      <c r="L18" s="97"/>
      <c r="M18" s="7"/>
    </row>
    <row r="19" spans="1:13" ht="45.95" customHeight="1">
      <c r="A19" s="149"/>
      <c r="B19" s="92" t="s">
        <v>67</v>
      </c>
      <c r="C19" s="90" t="s">
        <v>68</v>
      </c>
      <c r="D19" s="90" t="s">
        <v>1</v>
      </c>
      <c r="E19" s="90" t="s">
        <v>69</v>
      </c>
      <c r="F19" s="90" t="s">
        <v>72</v>
      </c>
      <c r="G19" s="90" t="s">
        <v>71</v>
      </c>
      <c r="H19" s="97">
        <v>20</v>
      </c>
      <c r="I19" s="97"/>
      <c r="J19" s="97">
        <v>20</v>
      </c>
      <c r="K19" s="97"/>
      <c r="L19" s="97"/>
      <c r="M19" s="7"/>
    </row>
    <row r="20" spans="1:13" ht="45.95" customHeight="1">
      <c r="A20" s="149"/>
      <c r="B20" s="92" t="s">
        <v>67</v>
      </c>
      <c r="C20" s="90" t="s">
        <v>68</v>
      </c>
      <c r="D20" s="90" t="s">
        <v>1</v>
      </c>
      <c r="E20" s="90" t="s">
        <v>69</v>
      </c>
      <c r="F20" s="90" t="s">
        <v>73</v>
      </c>
      <c r="G20" s="90" t="s">
        <v>71</v>
      </c>
      <c r="H20" s="97">
        <v>513</v>
      </c>
      <c r="I20" s="97"/>
      <c r="J20" s="97">
        <v>513</v>
      </c>
      <c r="K20" s="97"/>
      <c r="L20" s="97"/>
      <c r="M20" s="7"/>
    </row>
    <row r="21" spans="1:13" ht="45.95" customHeight="1">
      <c r="A21" s="149"/>
      <c r="B21" s="92" t="s">
        <v>67</v>
      </c>
      <c r="C21" s="90" t="s">
        <v>68</v>
      </c>
      <c r="D21" s="90" t="s">
        <v>1</v>
      </c>
      <c r="E21" s="90" t="s">
        <v>69</v>
      </c>
      <c r="F21" s="90" t="s">
        <v>45</v>
      </c>
      <c r="G21" s="90" t="s">
        <v>46</v>
      </c>
      <c r="H21" s="97">
        <v>1176</v>
      </c>
      <c r="I21" s="97"/>
      <c r="J21" s="97">
        <v>1176</v>
      </c>
      <c r="K21" s="97"/>
      <c r="L21" s="97"/>
      <c r="M21" s="7"/>
    </row>
    <row r="22" spans="1:13" ht="39.200000000000003" customHeight="1">
      <c r="A22" s="149"/>
      <c r="B22" s="92" t="s">
        <v>74</v>
      </c>
      <c r="C22" s="90" t="s">
        <v>75</v>
      </c>
      <c r="D22" s="90" t="s">
        <v>1</v>
      </c>
      <c r="E22" s="90" t="s">
        <v>61</v>
      </c>
      <c r="F22" s="90" t="s">
        <v>45</v>
      </c>
      <c r="G22" s="90" t="s">
        <v>46</v>
      </c>
      <c r="H22" s="97">
        <v>400</v>
      </c>
      <c r="I22" s="97"/>
      <c r="J22" s="97">
        <v>400</v>
      </c>
      <c r="K22" s="97"/>
      <c r="L22" s="97"/>
      <c r="M22" s="7"/>
    </row>
    <row r="23" spans="1:13" ht="39.200000000000003" customHeight="1">
      <c r="A23" s="149"/>
      <c r="B23" s="92" t="s">
        <v>74</v>
      </c>
      <c r="C23" s="90" t="s">
        <v>76</v>
      </c>
      <c r="D23" s="90" t="s">
        <v>1</v>
      </c>
      <c r="E23" s="90" t="s">
        <v>77</v>
      </c>
      <c r="F23" s="90" t="s">
        <v>45</v>
      </c>
      <c r="G23" s="90" t="s">
        <v>46</v>
      </c>
      <c r="H23" s="97">
        <v>100</v>
      </c>
      <c r="I23" s="97"/>
      <c r="J23" s="97">
        <v>100</v>
      </c>
      <c r="K23" s="97"/>
      <c r="L23" s="97"/>
      <c r="M23" s="7"/>
    </row>
    <row r="24" spans="1:13" ht="45.95" customHeight="1">
      <c r="A24" s="149"/>
      <c r="B24" s="92" t="s">
        <v>47</v>
      </c>
      <c r="C24" s="90" t="s">
        <v>78</v>
      </c>
      <c r="D24" s="90" t="s">
        <v>1</v>
      </c>
      <c r="E24" s="90" t="s">
        <v>79</v>
      </c>
      <c r="F24" s="90" t="s">
        <v>45</v>
      </c>
      <c r="G24" s="90" t="s">
        <v>46</v>
      </c>
      <c r="H24" s="97">
        <v>80</v>
      </c>
      <c r="I24" s="97"/>
      <c r="J24" s="97">
        <v>80</v>
      </c>
      <c r="K24" s="97"/>
      <c r="L24" s="97"/>
      <c r="M24" s="7"/>
    </row>
    <row r="25" spans="1:13" ht="62.1" customHeight="1">
      <c r="A25" s="149"/>
      <c r="B25" s="92" t="s">
        <v>34</v>
      </c>
      <c r="C25" s="90" t="s">
        <v>80</v>
      </c>
      <c r="D25" s="90" t="s">
        <v>15</v>
      </c>
      <c r="E25" s="90" t="s">
        <v>81</v>
      </c>
      <c r="F25" s="90" t="s">
        <v>82</v>
      </c>
      <c r="G25" s="90" t="s">
        <v>83</v>
      </c>
      <c r="H25" s="97">
        <v>89.88</v>
      </c>
      <c r="I25" s="97"/>
      <c r="J25" s="97">
        <v>89.88</v>
      </c>
      <c r="K25" s="97"/>
      <c r="L25" s="97"/>
      <c r="M25" s="7"/>
    </row>
    <row r="26" spans="1:13" ht="62.1" customHeight="1">
      <c r="A26" s="149"/>
      <c r="B26" s="92" t="s">
        <v>34</v>
      </c>
      <c r="C26" s="90" t="s">
        <v>84</v>
      </c>
      <c r="D26" s="90" t="s">
        <v>1</v>
      </c>
      <c r="E26" s="90" t="s">
        <v>85</v>
      </c>
      <c r="F26" s="90" t="s">
        <v>86</v>
      </c>
      <c r="G26" s="90" t="s">
        <v>87</v>
      </c>
      <c r="H26" s="97">
        <v>308.81</v>
      </c>
      <c r="I26" s="97"/>
      <c r="J26" s="97">
        <v>308.81</v>
      </c>
      <c r="K26" s="97"/>
      <c r="L26" s="97"/>
      <c r="M26" s="7"/>
    </row>
    <row r="27" spans="1:13" ht="39.200000000000003" customHeight="1">
      <c r="A27" s="149"/>
      <c r="B27" s="92" t="s">
        <v>88</v>
      </c>
      <c r="C27" s="90" t="s">
        <v>89</v>
      </c>
      <c r="D27" s="90" t="s">
        <v>1</v>
      </c>
      <c r="E27" s="90" t="s">
        <v>90</v>
      </c>
      <c r="F27" s="90" t="s">
        <v>91</v>
      </c>
      <c r="G27" s="90" t="s">
        <v>92</v>
      </c>
      <c r="H27" s="97">
        <v>831.27</v>
      </c>
      <c r="I27" s="97"/>
      <c r="J27" s="97">
        <v>831.27</v>
      </c>
      <c r="K27" s="97"/>
      <c r="L27" s="97"/>
      <c r="M27" s="7"/>
    </row>
    <row r="28" spans="1:13" ht="77.099999999999994" customHeight="1">
      <c r="A28" s="149"/>
      <c r="B28" s="92" t="s">
        <v>88</v>
      </c>
      <c r="C28" s="90" t="s">
        <v>89</v>
      </c>
      <c r="D28" s="90" t="s">
        <v>1</v>
      </c>
      <c r="E28" s="90" t="s">
        <v>93</v>
      </c>
      <c r="F28" s="90" t="s">
        <v>86</v>
      </c>
      <c r="G28" s="90" t="s">
        <v>87</v>
      </c>
      <c r="H28" s="97">
        <v>2.86</v>
      </c>
      <c r="I28" s="97">
        <v>2.86</v>
      </c>
      <c r="J28" s="97"/>
      <c r="K28" s="97"/>
      <c r="L28" s="97"/>
      <c r="M28" s="7"/>
    </row>
    <row r="29" spans="1:13" ht="77.099999999999994" customHeight="1">
      <c r="A29" s="149"/>
      <c r="B29" s="92" t="s">
        <v>88</v>
      </c>
      <c r="C29" s="90" t="s">
        <v>94</v>
      </c>
      <c r="D29" s="90" t="s">
        <v>1</v>
      </c>
      <c r="E29" s="90" t="s">
        <v>93</v>
      </c>
      <c r="F29" s="90" t="s">
        <v>86</v>
      </c>
      <c r="G29" s="90" t="s">
        <v>87</v>
      </c>
      <c r="H29" s="97">
        <v>1583.87</v>
      </c>
      <c r="I29" s="97">
        <v>1583.87</v>
      </c>
      <c r="J29" s="97"/>
      <c r="K29" s="97"/>
      <c r="L29" s="97"/>
      <c r="M29" s="7"/>
    </row>
    <row r="30" spans="1:13" ht="77.099999999999994" customHeight="1">
      <c r="A30" s="149"/>
      <c r="B30" s="92" t="s">
        <v>88</v>
      </c>
      <c r="C30" s="90" t="s">
        <v>95</v>
      </c>
      <c r="D30" s="90" t="s">
        <v>1</v>
      </c>
      <c r="E30" s="90" t="s">
        <v>93</v>
      </c>
      <c r="F30" s="90" t="s">
        <v>86</v>
      </c>
      <c r="G30" s="90" t="s">
        <v>87</v>
      </c>
      <c r="H30" s="97">
        <v>109.23</v>
      </c>
      <c r="I30" s="97">
        <v>109.23</v>
      </c>
      <c r="J30" s="97"/>
      <c r="K30" s="97"/>
      <c r="L30" s="97"/>
      <c r="M30" s="7"/>
    </row>
    <row r="31" spans="1:13" ht="62.1" customHeight="1">
      <c r="A31" s="149"/>
      <c r="B31" s="92" t="s">
        <v>88</v>
      </c>
      <c r="C31" s="90" t="s">
        <v>96</v>
      </c>
      <c r="D31" s="90" t="s">
        <v>1</v>
      </c>
      <c r="E31" s="90" t="s">
        <v>85</v>
      </c>
      <c r="F31" s="90" t="s">
        <v>86</v>
      </c>
      <c r="G31" s="90" t="s">
        <v>87</v>
      </c>
      <c r="H31" s="97">
        <v>576.44000000000005</v>
      </c>
      <c r="I31" s="97"/>
      <c r="J31" s="97">
        <v>576.44000000000005</v>
      </c>
      <c r="K31" s="97"/>
      <c r="L31" s="97"/>
      <c r="M31" s="7"/>
    </row>
    <row r="32" spans="1:13" ht="45.95" customHeight="1">
      <c r="A32" s="149"/>
      <c r="B32" s="92" t="s">
        <v>97</v>
      </c>
      <c r="C32" s="90" t="s">
        <v>98</v>
      </c>
      <c r="D32" s="90" t="s">
        <v>1</v>
      </c>
      <c r="E32" s="90" t="s">
        <v>90</v>
      </c>
      <c r="F32" s="90" t="s">
        <v>86</v>
      </c>
      <c r="G32" s="90" t="s">
        <v>87</v>
      </c>
      <c r="H32" s="97">
        <v>34.049999999999997</v>
      </c>
      <c r="I32" s="97"/>
      <c r="J32" s="97">
        <v>34.049999999999997</v>
      </c>
      <c r="K32" s="97"/>
      <c r="L32" s="97"/>
      <c r="M32" s="7"/>
    </row>
    <row r="33" spans="1:13" ht="45.95" customHeight="1">
      <c r="A33" s="149"/>
      <c r="B33" s="92" t="s">
        <v>97</v>
      </c>
      <c r="C33" s="90" t="s">
        <v>99</v>
      </c>
      <c r="D33" s="90" t="s">
        <v>1</v>
      </c>
      <c r="E33" s="90" t="s">
        <v>90</v>
      </c>
      <c r="F33" s="90" t="s">
        <v>86</v>
      </c>
      <c r="G33" s="90" t="s">
        <v>87</v>
      </c>
      <c r="H33" s="97">
        <v>1.27</v>
      </c>
      <c r="I33" s="97"/>
      <c r="J33" s="97">
        <v>1.27</v>
      </c>
      <c r="K33" s="97"/>
      <c r="L33" s="97"/>
      <c r="M33" s="7"/>
    </row>
    <row r="34" spans="1:13" ht="62.1" customHeight="1">
      <c r="A34" s="149"/>
      <c r="B34" s="92" t="s">
        <v>97</v>
      </c>
      <c r="C34" s="90" t="s">
        <v>100</v>
      </c>
      <c r="D34" s="90" t="s">
        <v>1</v>
      </c>
      <c r="E34" s="90" t="s">
        <v>90</v>
      </c>
      <c r="F34" s="90" t="s">
        <v>86</v>
      </c>
      <c r="G34" s="90" t="s">
        <v>87</v>
      </c>
      <c r="H34" s="97">
        <v>800</v>
      </c>
      <c r="I34" s="97"/>
      <c r="J34" s="97">
        <v>800</v>
      </c>
      <c r="K34" s="97"/>
      <c r="L34" s="97"/>
      <c r="M34" s="7"/>
    </row>
    <row r="35" spans="1:13" ht="45.95" customHeight="1">
      <c r="A35" s="149"/>
      <c r="B35" s="92" t="s">
        <v>101</v>
      </c>
      <c r="C35" s="90" t="s">
        <v>102</v>
      </c>
      <c r="D35" s="90" t="s">
        <v>1</v>
      </c>
      <c r="E35" s="90" t="s">
        <v>103</v>
      </c>
      <c r="F35" s="90" t="s">
        <v>104</v>
      </c>
      <c r="G35" s="90" t="s">
        <v>105</v>
      </c>
      <c r="H35" s="97">
        <v>541.84</v>
      </c>
      <c r="I35" s="97"/>
      <c r="J35" s="97">
        <v>541.84</v>
      </c>
      <c r="K35" s="97"/>
      <c r="L35" s="97"/>
      <c r="M35" s="7"/>
    </row>
    <row r="36" spans="1:13" ht="39.200000000000003" customHeight="1">
      <c r="A36" s="149"/>
      <c r="B36" s="92" t="s">
        <v>47</v>
      </c>
      <c r="C36" s="90" t="s">
        <v>106</v>
      </c>
      <c r="D36" s="90" t="s">
        <v>1</v>
      </c>
      <c r="E36" s="90" t="s">
        <v>49</v>
      </c>
      <c r="F36" s="90" t="s">
        <v>70</v>
      </c>
      <c r="G36" s="90" t="s">
        <v>71</v>
      </c>
      <c r="H36" s="97">
        <v>37</v>
      </c>
      <c r="I36" s="97"/>
      <c r="J36" s="97">
        <v>37</v>
      </c>
      <c r="K36" s="97"/>
      <c r="L36" s="97"/>
      <c r="M36" s="7"/>
    </row>
    <row r="37" spans="1:13" ht="39.200000000000003" customHeight="1">
      <c r="A37" s="149"/>
      <c r="B37" s="92" t="s">
        <v>47</v>
      </c>
      <c r="C37" s="90" t="s">
        <v>106</v>
      </c>
      <c r="D37" s="90" t="s">
        <v>1</v>
      </c>
      <c r="E37" s="90" t="s">
        <v>49</v>
      </c>
      <c r="F37" s="90" t="s">
        <v>72</v>
      </c>
      <c r="G37" s="90" t="s">
        <v>71</v>
      </c>
      <c r="H37" s="97">
        <v>6</v>
      </c>
      <c r="I37" s="97"/>
      <c r="J37" s="97">
        <v>6</v>
      </c>
      <c r="K37" s="97"/>
      <c r="L37" s="97"/>
      <c r="M37" s="7"/>
    </row>
    <row r="38" spans="1:13" ht="39.200000000000003" customHeight="1">
      <c r="A38" s="149"/>
      <c r="B38" s="92" t="s">
        <v>47</v>
      </c>
      <c r="C38" s="90" t="s">
        <v>106</v>
      </c>
      <c r="D38" s="90" t="s">
        <v>1</v>
      </c>
      <c r="E38" s="90" t="s">
        <v>49</v>
      </c>
      <c r="F38" s="90" t="s">
        <v>107</v>
      </c>
      <c r="G38" s="90" t="s">
        <v>71</v>
      </c>
      <c r="H38" s="97">
        <v>3.8</v>
      </c>
      <c r="I38" s="97"/>
      <c r="J38" s="97">
        <v>3.8</v>
      </c>
      <c r="K38" s="97"/>
      <c r="L38" s="97"/>
      <c r="M38" s="7"/>
    </row>
    <row r="39" spans="1:13" ht="39.200000000000003" customHeight="1">
      <c r="A39" s="149"/>
      <c r="B39" s="92" t="s">
        <v>47</v>
      </c>
      <c r="C39" s="90" t="s">
        <v>106</v>
      </c>
      <c r="D39" s="90" t="s">
        <v>1</v>
      </c>
      <c r="E39" s="90" t="s">
        <v>49</v>
      </c>
      <c r="F39" s="90" t="s">
        <v>108</v>
      </c>
      <c r="G39" s="90" t="s">
        <v>71</v>
      </c>
      <c r="H39" s="97">
        <v>7.2</v>
      </c>
      <c r="I39" s="97"/>
      <c r="J39" s="97">
        <v>7.2</v>
      </c>
      <c r="K39" s="97"/>
      <c r="L39" s="97"/>
      <c r="M39" s="7"/>
    </row>
    <row r="40" spans="1:13" ht="39.200000000000003" customHeight="1">
      <c r="A40" s="149"/>
      <c r="B40" s="92" t="s">
        <v>47</v>
      </c>
      <c r="C40" s="90" t="s">
        <v>106</v>
      </c>
      <c r="D40" s="90" t="s">
        <v>1</v>
      </c>
      <c r="E40" s="90" t="s">
        <v>49</v>
      </c>
      <c r="F40" s="90" t="s">
        <v>50</v>
      </c>
      <c r="G40" s="90" t="s">
        <v>51</v>
      </c>
      <c r="H40" s="97">
        <v>3</v>
      </c>
      <c r="I40" s="97"/>
      <c r="J40" s="97">
        <v>3</v>
      </c>
      <c r="K40" s="97"/>
      <c r="L40" s="97"/>
      <c r="M40" s="7"/>
    </row>
    <row r="41" spans="1:13" ht="39.200000000000003" customHeight="1">
      <c r="A41" s="149"/>
      <c r="B41" s="92" t="s">
        <v>47</v>
      </c>
      <c r="C41" s="90" t="s">
        <v>106</v>
      </c>
      <c r="D41" s="90" t="s">
        <v>1</v>
      </c>
      <c r="E41" s="90" t="s">
        <v>49</v>
      </c>
      <c r="F41" s="90" t="s">
        <v>109</v>
      </c>
      <c r="G41" s="90" t="s">
        <v>110</v>
      </c>
      <c r="H41" s="97">
        <v>5</v>
      </c>
      <c r="I41" s="97"/>
      <c r="J41" s="97">
        <v>5</v>
      </c>
      <c r="K41" s="97"/>
      <c r="L41" s="97"/>
      <c r="M41" s="7"/>
    </row>
    <row r="42" spans="1:13" ht="39.200000000000003" customHeight="1">
      <c r="A42" s="149"/>
      <c r="B42" s="92" t="s">
        <v>47</v>
      </c>
      <c r="C42" s="90" t="s">
        <v>106</v>
      </c>
      <c r="D42" s="90" t="s">
        <v>1</v>
      </c>
      <c r="E42" s="90" t="s">
        <v>49</v>
      </c>
      <c r="F42" s="90" t="s">
        <v>111</v>
      </c>
      <c r="G42" s="90" t="s">
        <v>105</v>
      </c>
      <c r="H42" s="97">
        <v>21</v>
      </c>
      <c r="I42" s="97"/>
      <c r="J42" s="97">
        <v>21</v>
      </c>
      <c r="K42" s="97"/>
      <c r="L42" s="97"/>
      <c r="M42" s="7"/>
    </row>
    <row r="43" spans="1:13" ht="39.200000000000003" customHeight="1">
      <c r="A43" s="149"/>
      <c r="B43" s="92" t="s">
        <v>47</v>
      </c>
      <c r="C43" s="90" t="s">
        <v>106</v>
      </c>
      <c r="D43" s="90" t="s">
        <v>1</v>
      </c>
      <c r="E43" s="90" t="s">
        <v>49</v>
      </c>
      <c r="F43" s="90" t="s">
        <v>104</v>
      </c>
      <c r="G43" s="90" t="s">
        <v>105</v>
      </c>
      <c r="H43" s="97">
        <v>27</v>
      </c>
      <c r="I43" s="97"/>
      <c r="J43" s="97">
        <v>27</v>
      </c>
      <c r="K43" s="97"/>
      <c r="L43" s="97"/>
      <c r="M43" s="7"/>
    </row>
    <row r="44" spans="1:13" ht="45.95" customHeight="1">
      <c r="A44" s="149"/>
      <c r="B44" s="92" t="s">
        <v>47</v>
      </c>
      <c r="C44" s="90" t="s">
        <v>106</v>
      </c>
      <c r="D44" s="90" t="s">
        <v>1</v>
      </c>
      <c r="E44" s="90" t="s">
        <v>49</v>
      </c>
      <c r="F44" s="90" t="s">
        <v>112</v>
      </c>
      <c r="G44" s="90" t="s">
        <v>113</v>
      </c>
      <c r="H44" s="97">
        <v>2</v>
      </c>
      <c r="I44" s="97"/>
      <c r="J44" s="97">
        <v>2</v>
      </c>
      <c r="K44" s="97"/>
      <c r="L44" s="97"/>
      <c r="M44" s="7"/>
    </row>
    <row r="45" spans="1:13" ht="39.200000000000003" customHeight="1">
      <c r="A45" s="149"/>
      <c r="B45" s="92" t="s">
        <v>47</v>
      </c>
      <c r="C45" s="90" t="s">
        <v>106</v>
      </c>
      <c r="D45" s="90" t="s">
        <v>1</v>
      </c>
      <c r="E45" s="90" t="s">
        <v>49</v>
      </c>
      <c r="F45" s="90" t="s">
        <v>114</v>
      </c>
      <c r="G45" s="90" t="s">
        <v>115</v>
      </c>
      <c r="H45" s="97">
        <v>17.16</v>
      </c>
      <c r="I45" s="97"/>
      <c r="J45" s="97">
        <v>17.16</v>
      </c>
      <c r="K45" s="97"/>
      <c r="L45" s="97"/>
      <c r="M45" s="7"/>
    </row>
    <row r="46" spans="1:13" ht="45.95" customHeight="1">
      <c r="A46" s="149"/>
      <c r="B46" s="92" t="s">
        <v>47</v>
      </c>
      <c r="C46" s="90" t="s">
        <v>106</v>
      </c>
      <c r="D46" s="90" t="s">
        <v>1</v>
      </c>
      <c r="E46" s="90" t="s">
        <v>103</v>
      </c>
      <c r="F46" s="90" t="s">
        <v>72</v>
      </c>
      <c r="G46" s="90" t="s">
        <v>71</v>
      </c>
      <c r="H46" s="97">
        <v>3</v>
      </c>
      <c r="I46" s="97"/>
      <c r="J46" s="97">
        <v>3</v>
      </c>
      <c r="K46" s="97"/>
      <c r="L46" s="97"/>
      <c r="M46" s="7"/>
    </row>
    <row r="47" spans="1:13" ht="45.95" customHeight="1">
      <c r="A47" s="149"/>
      <c r="B47" s="92" t="s">
        <v>47</v>
      </c>
      <c r="C47" s="90" t="s">
        <v>106</v>
      </c>
      <c r="D47" s="90" t="s">
        <v>1</v>
      </c>
      <c r="E47" s="90" t="s">
        <v>103</v>
      </c>
      <c r="F47" s="90" t="s">
        <v>116</v>
      </c>
      <c r="G47" s="90" t="s">
        <v>71</v>
      </c>
      <c r="H47" s="97">
        <v>2</v>
      </c>
      <c r="I47" s="97"/>
      <c r="J47" s="97">
        <v>2</v>
      </c>
      <c r="K47" s="97"/>
      <c r="L47" s="97"/>
      <c r="M47" s="7"/>
    </row>
    <row r="48" spans="1:13" ht="45.95" customHeight="1">
      <c r="A48" s="149"/>
      <c r="B48" s="92" t="s">
        <v>47</v>
      </c>
      <c r="C48" s="90" t="s">
        <v>106</v>
      </c>
      <c r="D48" s="90" t="s">
        <v>1</v>
      </c>
      <c r="E48" s="90" t="s">
        <v>103</v>
      </c>
      <c r="F48" s="90" t="s">
        <v>55</v>
      </c>
      <c r="G48" s="90" t="s">
        <v>56</v>
      </c>
      <c r="H48" s="97">
        <v>54</v>
      </c>
      <c r="I48" s="97"/>
      <c r="J48" s="97">
        <v>54</v>
      </c>
      <c r="K48" s="97"/>
      <c r="L48" s="97"/>
      <c r="M48" s="7"/>
    </row>
    <row r="49" spans="1:13" ht="45.95" customHeight="1">
      <c r="A49" s="149"/>
      <c r="B49" s="92" t="s">
        <v>47</v>
      </c>
      <c r="C49" s="90" t="s">
        <v>106</v>
      </c>
      <c r="D49" s="90" t="s">
        <v>1</v>
      </c>
      <c r="E49" s="90" t="s">
        <v>103</v>
      </c>
      <c r="F49" s="90" t="s">
        <v>45</v>
      </c>
      <c r="G49" s="90" t="s">
        <v>46</v>
      </c>
      <c r="H49" s="97">
        <v>30.1</v>
      </c>
      <c r="I49" s="97"/>
      <c r="J49" s="97">
        <v>30.1</v>
      </c>
      <c r="K49" s="97"/>
      <c r="L49" s="97"/>
      <c r="M49" s="7"/>
    </row>
    <row r="50" spans="1:13" ht="39.200000000000003" customHeight="1">
      <c r="A50" s="149"/>
      <c r="B50" s="92" t="s">
        <v>47</v>
      </c>
      <c r="C50" s="90" t="s">
        <v>106</v>
      </c>
      <c r="D50" s="90" t="s">
        <v>1</v>
      </c>
      <c r="E50" s="90" t="s">
        <v>117</v>
      </c>
      <c r="F50" s="90" t="s">
        <v>70</v>
      </c>
      <c r="G50" s="90" t="s">
        <v>71</v>
      </c>
      <c r="H50" s="97">
        <v>10</v>
      </c>
      <c r="I50" s="97"/>
      <c r="J50" s="97">
        <v>10</v>
      </c>
      <c r="K50" s="97"/>
      <c r="L50" s="97"/>
      <c r="M50" s="7"/>
    </row>
    <row r="51" spans="1:13" ht="39.200000000000003" customHeight="1">
      <c r="A51" s="149"/>
      <c r="B51" s="92" t="s">
        <v>47</v>
      </c>
      <c r="C51" s="90" t="s">
        <v>106</v>
      </c>
      <c r="D51" s="90" t="s">
        <v>1</v>
      </c>
      <c r="E51" s="90" t="s">
        <v>117</v>
      </c>
      <c r="F51" s="90" t="s">
        <v>72</v>
      </c>
      <c r="G51" s="90" t="s">
        <v>71</v>
      </c>
      <c r="H51" s="97">
        <v>8</v>
      </c>
      <c r="I51" s="97"/>
      <c r="J51" s="97">
        <v>8</v>
      </c>
      <c r="K51" s="97"/>
      <c r="L51" s="97"/>
      <c r="M51" s="7"/>
    </row>
    <row r="52" spans="1:13" ht="39.200000000000003" customHeight="1">
      <c r="A52" s="149"/>
      <c r="B52" s="92" t="s">
        <v>47</v>
      </c>
      <c r="C52" s="90" t="s">
        <v>106</v>
      </c>
      <c r="D52" s="90" t="s">
        <v>1</v>
      </c>
      <c r="E52" s="90" t="s">
        <v>117</v>
      </c>
      <c r="F52" s="90" t="s">
        <v>116</v>
      </c>
      <c r="G52" s="90" t="s">
        <v>71</v>
      </c>
      <c r="H52" s="97">
        <v>2</v>
      </c>
      <c r="I52" s="97"/>
      <c r="J52" s="97">
        <v>2</v>
      </c>
      <c r="K52" s="97"/>
      <c r="L52" s="97"/>
      <c r="M52" s="7"/>
    </row>
    <row r="53" spans="1:13" ht="45.95" customHeight="1">
      <c r="A53" s="149"/>
      <c r="B53" s="92" t="s">
        <v>47</v>
      </c>
      <c r="C53" s="90" t="s">
        <v>106</v>
      </c>
      <c r="D53" s="90" t="s">
        <v>1</v>
      </c>
      <c r="E53" s="90" t="s">
        <v>118</v>
      </c>
      <c r="F53" s="90" t="s">
        <v>70</v>
      </c>
      <c r="G53" s="90" t="s">
        <v>71</v>
      </c>
      <c r="H53" s="97">
        <v>10</v>
      </c>
      <c r="I53" s="97"/>
      <c r="J53" s="97">
        <v>10</v>
      </c>
      <c r="K53" s="97"/>
      <c r="L53" s="97"/>
      <c r="M53" s="7"/>
    </row>
    <row r="54" spans="1:13" ht="45.95" customHeight="1">
      <c r="A54" s="149"/>
      <c r="B54" s="92" t="s">
        <v>47</v>
      </c>
      <c r="C54" s="90" t="s">
        <v>106</v>
      </c>
      <c r="D54" s="90" t="s">
        <v>1</v>
      </c>
      <c r="E54" s="90" t="s">
        <v>118</v>
      </c>
      <c r="F54" s="90" t="s">
        <v>72</v>
      </c>
      <c r="G54" s="90" t="s">
        <v>71</v>
      </c>
      <c r="H54" s="97">
        <v>20</v>
      </c>
      <c r="I54" s="97"/>
      <c r="J54" s="97">
        <v>20</v>
      </c>
      <c r="K54" s="97"/>
      <c r="L54" s="97"/>
      <c r="M54" s="7"/>
    </row>
    <row r="55" spans="1:13" ht="45.95" customHeight="1">
      <c r="A55" s="149"/>
      <c r="B55" s="92" t="s">
        <v>47</v>
      </c>
      <c r="C55" s="90" t="s">
        <v>106</v>
      </c>
      <c r="D55" s="90" t="s">
        <v>1</v>
      </c>
      <c r="E55" s="90" t="s">
        <v>118</v>
      </c>
      <c r="F55" s="90" t="s">
        <v>116</v>
      </c>
      <c r="G55" s="90" t="s">
        <v>71</v>
      </c>
      <c r="H55" s="97">
        <v>6</v>
      </c>
      <c r="I55" s="97"/>
      <c r="J55" s="97">
        <v>6</v>
      </c>
      <c r="K55" s="97"/>
      <c r="L55" s="97"/>
      <c r="M55" s="7"/>
    </row>
    <row r="56" spans="1:13" ht="45.95" customHeight="1">
      <c r="A56" s="149"/>
      <c r="B56" s="92" t="s">
        <v>47</v>
      </c>
      <c r="C56" s="90" t="s">
        <v>106</v>
      </c>
      <c r="D56" s="90" t="s">
        <v>1</v>
      </c>
      <c r="E56" s="90" t="s">
        <v>118</v>
      </c>
      <c r="F56" s="90" t="s">
        <v>119</v>
      </c>
      <c r="G56" s="90" t="s">
        <v>120</v>
      </c>
      <c r="H56" s="97">
        <v>3</v>
      </c>
      <c r="I56" s="97"/>
      <c r="J56" s="97">
        <v>3</v>
      </c>
      <c r="K56" s="97"/>
      <c r="L56" s="97"/>
      <c r="M56" s="7"/>
    </row>
    <row r="57" spans="1:13" ht="45.95" customHeight="1">
      <c r="A57" s="149"/>
      <c r="B57" s="92" t="s">
        <v>47</v>
      </c>
      <c r="C57" s="90" t="s">
        <v>106</v>
      </c>
      <c r="D57" s="90" t="s">
        <v>1</v>
      </c>
      <c r="E57" s="90" t="s">
        <v>118</v>
      </c>
      <c r="F57" s="90" t="s">
        <v>104</v>
      </c>
      <c r="G57" s="90" t="s">
        <v>105</v>
      </c>
      <c r="H57" s="97">
        <v>20</v>
      </c>
      <c r="I57" s="97"/>
      <c r="J57" s="97">
        <v>20</v>
      </c>
      <c r="K57" s="97"/>
      <c r="L57" s="97"/>
      <c r="M57" s="7"/>
    </row>
    <row r="58" spans="1:13" ht="45.95" customHeight="1">
      <c r="A58" s="149"/>
      <c r="B58" s="92" t="s">
        <v>47</v>
      </c>
      <c r="C58" s="90" t="s">
        <v>106</v>
      </c>
      <c r="D58" s="90" t="s">
        <v>1</v>
      </c>
      <c r="E58" s="90" t="s">
        <v>118</v>
      </c>
      <c r="F58" s="90" t="s">
        <v>45</v>
      </c>
      <c r="G58" s="90" t="s">
        <v>46</v>
      </c>
      <c r="H58" s="97">
        <v>12</v>
      </c>
      <c r="I58" s="97"/>
      <c r="J58" s="97">
        <v>12</v>
      </c>
      <c r="K58" s="97"/>
      <c r="L58" s="97"/>
      <c r="M58" s="7"/>
    </row>
    <row r="59" spans="1:13" ht="39.200000000000003" customHeight="1">
      <c r="A59" s="149"/>
      <c r="B59" s="92" t="s">
        <v>34</v>
      </c>
      <c r="C59" s="90" t="s">
        <v>121</v>
      </c>
      <c r="D59" s="90" t="s">
        <v>15</v>
      </c>
      <c r="E59" s="90" t="s">
        <v>122</v>
      </c>
      <c r="F59" s="90" t="s">
        <v>123</v>
      </c>
      <c r="G59" s="90" t="s">
        <v>124</v>
      </c>
      <c r="H59" s="97">
        <v>10</v>
      </c>
      <c r="I59" s="97"/>
      <c r="J59" s="97">
        <v>10</v>
      </c>
      <c r="K59" s="97"/>
      <c r="L59" s="97"/>
      <c r="M59" s="7"/>
    </row>
    <row r="60" spans="1:13" ht="39.200000000000003" customHeight="1">
      <c r="A60" s="149"/>
      <c r="B60" s="92" t="s">
        <v>34</v>
      </c>
      <c r="C60" s="90" t="s">
        <v>125</v>
      </c>
      <c r="D60" s="90" t="s">
        <v>1</v>
      </c>
      <c r="E60" s="90" t="s">
        <v>79</v>
      </c>
      <c r="F60" s="90" t="s">
        <v>72</v>
      </c>
      <c r="G60" s="90" t="s">
        <v>71</v>
      </c>
      <c r="H60" s="97">
        <v>10</v>
      </c>
      <c r="I60" s="97"/>
      <c r="J60" s="97">
        <v>10</v>
      </c>
      <c r="K60" s="97"/>
      <c r="L60" s="97"/>
      <c r="M60" s="7"/>
    </row>
    <row r="61" spans="1:13" ht="39.200000000000003" customHeight="1">
      <c r="A61" s="149"/>
      <c r="B61" s="92" t="s">
        <v>34</v>
      </c>
      <c r="C61" s="90" t="s">
        <v>121</v>
      </c>
      <c r="D61" s="90" t="s">
        <v>15</v>
      </c>
      <c r="E61" s="90" t="s">
        <v>122</v>
      </c>
      <c r="F61" s="90" t="s">
        <v>41</v>
      </c>
      <c r="G61" s="90" t="s">
        <v>42</v>
      </c>
      <c r="H61" s="97">
        <v>210</v>
      </c>
      <c r="I61" s="97"/>
      <c r="J61" s="97">
        <v>210</v>
      </c>
      <c r="K61" s="97"/>
      <c r="L61" s="97"/>
      <c r="M61" s="7"/>
    </row>
    <row r="62" spans="1:13" ht="39.200000000000003" customHeight="1">
      <c r="A62" s="149"/>
      <c r="B62" s="92" t="s">
        <v>126</v>
      </c>
      <c r="C62" s="90" t="s">
        <v>127</v>
      </c>
      <c r="D62" s="90" t="s">
        <v>15</v>
      </c>
      <c r="E62" s="90" t="s">
        <v>128</v>
      </c>
      <c r="F62" s="90" t="s">
        <v>41</v>
      </c>
      <c r="G62" s="90" t="s">
        <v>42</v>
      </c>
      <c r="H62" s="97">
        <v>1418.52</v>
      </c>
      <c r="I62" s="97"/>
      <c r="J62" s="97"/>
      <c r="K62" s="97"/>
      <c r="L62" s="97">
        <v>1418.52</v>
      </c>
      <c r="M62" s="7"/>
    </row>
    <row r="63" spans="1:13" ht="45.95" customHeight="1">
      <c r="A63" s="149"/>
      <c r="B63" s="92" t="s">
        <v>126</v>
      </c>
      <c r="C63" s="90" t="s">
        <v>127</v>
      </c>
      <c r="D63" s="90" t="s">
        <v>15</v>
      </c>
      <c r="E63" s="90" t="s">
        <v>129</v>
      </c>
      <c r="F63" s="90" t="s">
        <v>41</v>
      </c>
      <c r="G63" s="90" t="s">
        <v>42</v>
      </c>
      <c r="H63" s="97">
        <v>288.3</v>
      </c>
      <c r="I63" s="97"/>
      <c r="J63" s="97">
        <v>288.3</v>
      </c>
      <c r="K63" s="97"/>
      <c r="L63" s="97"/>
      <c r="M63" s="7"/>
    </row>
    <row r="64" spans="1:13" ht="39.200000000000003" customHeight="1">
      <c r="A64" s="149"/>
      <c r="B64" s="92" t="s">
        <v>126</v>
      </c>
      <c r="C64" s="90" t="s">
        <v>127</v>
      </c>
      <c r="D64" s="90" t="s">
        <v>15</v>
      </c>
      <c r="E64" s="90" t="s">
        <v>130</v>
      </c>
      <c r="F64" s="90" t="s">
        <v>131</v>
      </c>
      <c r="G64" s="90" t="s">
        <v>124</v>
      </c>
      <c r="H64" s="97">
        <v>3</v>
      </c>
      <c r="I64" s="97"/>
      <c r="J64" s="97">
        <v>3</v>
      </c>
      <c r="K64" s="97"/>
      <c r="L64" s="97"/>
      <c r="M64" s="7"/>
    </row>
    <row r="65" spans="1:13" ht="39.200000000000003" customHeight="1">
      <c r="A65" s="149"/>
      <c r="B65" s="92" t="s">
        <v>126</v>
      </c>
      <c r="C65" s="90" t="s">
        <v>127</v>
      </c>
      <c r="D65" s="90" t="s">
        <v>15</v>
      </c>
      <c r="E65" s="90" t="s">
        <v>130</v>
      </c>
      <c r="F65" s="90" t="s">
        <v>132</v>
      </c>
      <c r="G65" s="90" t="s">
        <v>124</v>
      </c>
      <c r="H65" s="97">
        <v>10</v>
      </c>
      <c r="I65" s="97"/>
      <c r="J65" s="97">
        <v>10</v>
      </c>
      <c r="K65" s="97"/>
      <c r="L65" s="97"/>
      <c r="M65" s="7"/>
    </row>
    <row r="66" spans="1:13" ht="39.200000000000003" customHeight="1">
      <c r="A66" s="149"/>
      <c r="B66" s="92" t="s">
        <v>126</v>
      </c>
      <c r="C66" s="90" t="s">
        <v>127</v>
      </c>
      <c r="D66" s="90" t="s">
        <v>15</v>
      </c>
      <c r="E66" s="90" t="s">
        <v>130</v>
      </c>
      <c r="F66" s="90" t="s">
        <v>133</v>
      </c>
      <c r="G66" s="90" t="s">
        <v>134</v>
      </c>
      <c r="H66" s="97">
        <v>3</v>
      </c>
      <c r="I66" s="97"/>
      <c r="J66" s="97">
        <v>3</v>
      </c>
      <c r="K66" s="97"/>
      <c r="L66" s="97"/>
      <c r="M66" s="7"/>
    </row>
    <row r="67" spans="1:13" ht="39.200000000000003" customHeight="1">
      <c r="A67" s="149"/>
      <c r="B67" s="92" t="s">
        <v>126</v>
      </c>
      <c r="C67" s="90" t="s">
        <v>127</v>
      </c>
      <c r="D67" s="90" t="s">
        <v>15</v>
      </c>
      <c r="E67" s="90" t="s">
        <v>130</v>
      </c>
      <c r="F67" s="90" t="s">
        <v>135</v>
      </c>
      <c r="G67" s="90" t="s">
        <v>136</v>
      </c>
      <c r="H67" s="97">
        <v>5</v>
      </c>
      <c r="I67" s="97"/>
      <c r="J67" s="97">
        <v>5</v>
      </c>
      <c r="K67" s="97"/>
      <c r="L67" s="97"/>
      <c r="M67" s="7"/>
    </row>
    <row r="68" spans="1:13" ht="39.200000000000003" customHeight="1">
      <c r="A68" s="149"/>
      <c r="B68" s="92" t="s">
        <v>126</v>
      </c>
      <c r="C68" s="90" t="s">
        <v>127</v>
      </c>
      <c r="D68" s="90" t="s">
        <v>15</v>
      </c>
      <c r="E68" s="90" t="s">
        <v>130</v>
      </c>
      <c r="F68" s="90" t="s">
        <v>137</v>
      </c>
      <c r="G68" s="90" t="s">
        <v>138</v>
      </c>
      <c r="H68" s="97">
        <v>1</v>
      </c>
      <c r="I68" s="97"/>
      <c r="J68" s="97">
        <v>1</v>
      </c>
      <c r="K68" s="97"/>
      <c r="L68" s="97"/>
      <c r="M68" s="7"/>
    </row>
    <row r="69" spans="1:13" ht="39.200000000000003" customHeight="1">
      <c r="A69" s="149"/>
      <c r="B69" s="92" t="s">
        <v>126</v>
      </c>
      <c r="C69" s="90" t="s">
        <v>127</v>
      </c>
      <c r="D69" s="90" t="s">
        <v>15</v>
      </c>
      <c r="E69" s="90" t="s">
        <v>130</v>
      </c>
      <c r="F69" s="90" t="s">
        <v>139</v>
      </c>
      <c r="G69" s="90" t="s">
        <v>138</v>
      </c>
      <c r="H69" s="97">
        <v>30</v>
      </c>
      <c r="I69" s="97"/>
      <c r="J69" s="97">
        <v>30</v>
      </c>
      <c r="K69" s="97"/>
      <c r="L69" s="97"/>
      <c r="M69" s="7"/>
    </row>
    <row r="70" spans="1:13" ht="39.200000000000003" customHeight="1">
      <c r="A70" s="149"/>
      <c r="B70" s="92" t="s">
        <v>126</v>
      </c>
      <c r="C70" s="90" t="s">
        <v>127</v>
      </c>
      <c r="D70" s="90" t="s">
        <v>15</v>
      </c>
      <c r="E70" s="90" t="s">
        <v>40</v>
      </c>
      <c r="F70" s="90" t="s">
        <v>131</v>
      </c>
      <c r="G70" s="90" t="s">
        <v>124</v>
      </c>
      <c r="H70" s="97">
        <v>5</v>
      </c>
      <c r="I70" s="97"/>
      <c r="J70" s="97">
        <v>5</v>
      </c>
      <c r="K70" s="97"/>
      <c r="L70" s="97"/>
      <c r="M70" s="7"/>
    </row>
    <row r="71" spans="1:13" ht="39.200000000000003" customHeight="1">
      <c r="A71" s="149"/>
      <c r="B71" s="92" t="s">
        <v>126</v>
      </c>
      <c r="C71" s="90" t="s">
        <v>127</v>
      </c>
      <c r="D71" s="90" t="s">
        <v>15</v>
      </c>
      <c r="E71" s="90" t="s">
        <v>40</v>
      </c>
      <c r="F71" s="90" t="s">
        <v>140</v>
      </c>
      <c r="G71" s="90" t="s">
        <v>141</v>
      </c>
      <c r="H71" s="97">
        <v>3.7</v>
      </c>
      <c r="I71" s="97"/>
      <c r="J71" s="97">
        <v>3.7</v>
      </c>
      <c r="K71" s="97"/>
      <c r="L71" s="97"/>
      <c r="M71" s="7"/>
    </row>
    <row r="72" spans="1:13" ht="39.200000000000003" customHeight="1">
      <c r="A72" s="149"/>
      <c r="B72" s="92" t="s">
        <v>126</v>
      </c>
      <c r="C72" s="90" t="s">
        <v>127</v>
      </c>
      <c r="D72" s="90" t="s">
        <v>15</v>
      </c>
      <c r="E72" s="90" t="s">
        <v>40</v>
      </c>
      <c r="F72" s="90" t="s">
        <v>139</v>
      </c>
      <c r="G72" s="90" t="s">
        <v>138</v>
      </c>
      <c r="H72" s="97">
        <v>4</v>
      </c>
      <c r="I72" s="97"/>
      <c r="J72" s="97">
        <v>4</v>
      </c>
      <c r="K72" s="97"/>
      <c r="L72" s="97"/>
      <c r="M72" s="7"/>
    </row>
    <row r="73" spans="1:13" ht="39.200000000000003" customHeight="1">
      <c r="A73" s="149"/>
      <c r="B73" s="92" t="s">
        <v>126</v>
      </c>
      <c r="C73" s="90" t="s">
        <v>127</v>
      </c>
      <c r="D73" s="90" t="s">
        <v>15</v>
      </c>
      <c r="E73" s="90" t="s">
        <v>40</v>
      </c>
      <c r="F73" s="90" t="s">
        <v>41</v>
      </c>
      <c r="G73" s="90" t="s">
        <v>42</v>
      </c>
      <c r="H73" s="97">
        <v>137</v>
      </c>
      <c r="I73" s="97"/>
      <c r="J73" s="97">
        <v>137</v>
      </c>
      <c r="K73" s="97"/>
      <c r="L73" s="97"/>
      <c r="M73" s="7"/>
    </row>
    <row r="74" spans="1:13" ht="39.200000000000003" customHeight="1">
      <c r="A74" s="149"/>
      <c r="B74" s="92" t="s">
        <v>142</v>
      </c>
      <c r="C74" s="90" t="s">
        <v>143</v>
      </c>
      <c r="D74" s="90" t="s">
        <v>15</v>
      </c>
      <c r="E74" s="90" t="s">
        <v>144</v>
      </c>
      <c r="F74" s="90" t="s">
        <v>41</v>
      </c>
      <c r="G74" s="90" t="s">
        <v>42</v>
      </c>
      <c r="H74" s="97">
        <v>150</v>
      </c>
      <c r="I74" s="97"/>
      <c r="J74" s="97">
        <v>150</v>
      </c>
      <c r="K74" s="97"/>
      <c r="L74" s="97"/>
      <c r="M74" s="7"/>
    </row>
    <row r="75" spans="1:13" ht="45.95" customHeight="1">
      <c r="A75" s="149"/>
      <c r="B75" s="92" t="s">
        <v>145</v>
      </c>
      <c r="C75" s="90" t="s">
        <v>146</v>
      </c>
      <c r="D75" s="90" t="s">
        <v>15</v>
      </c>
      <c r="E75" s="90" t="s">
        <v>147</v>
      </c>
      <c r="F75" s="90" t="s">
        <v>41</v>
      </c>
      <c r="G75" s="90" t="s">
        <v>42</v>
      </c>
      <c r="H75" s="97">
        <v>82</v>
      </c>
      <c r="I75" s="97"/>
      <c r="J75" s="97">
        <v>82</v>
      </c>
      <c r="K75" s="97"/>
      <c r="L75" s="97"/>
      <c r="M75" s="7"/>
    </row>
    <row r="76" spans="1:13" ht="39.200000000000003" customHeight="1">
      <c r="A76" s="149"/>
      <c r="B76" s="92" t="s">
        <v>145</v>
      </c>
      <c r="C76" s="90" t="s">
        <v>146</v>
      </c>
      <c r="D76" s="90" t="s">
        <v>15</v>
      </c>
      <c r="E76" s="90" t="s">
        <v>148</v>
      </c>
      <c r="F76" s="90" t="s">
        <v>41</v>
      </c>
      <c r="G76" s="90" t="s">
        <v>42</v>
      </c>
      <c r="H76" s="97">
        <v>12</v>
      </c>
      <c r="I76" s="97"/>
      <c r="J76" s="97">
        <v>12</v>
      </c>
      <c r="K76" s="97"/>
      <c r="L76" s="97"/>
      <c r="M76" s="7"/>
    </row>
    <row r="77" spans="1:13" ht="39.200000000000003" customHeight="1">
      <c r="A77" s="149"/>
      <c r="B77" s="92" t="s">
        <v>149</v>
      </c>
      <c r="C77" s="90" t="s">
        <v>150</v>
      </c>
      <c r="D77" s="90" t="s">
        <v>15</v>
      </c>
      <c r="E77" s="90" t="s">
        <v>151</v>
      </c>
      <c r="F77" s="90" t="s">
        <v>41</v>
      </c>
      <c r="G77" s="90" t="s">
        <v>42</v>
      </c>
      <c r="H77" s="97">
        <v>780.27</v>
      </c>
      <c r="I77" s="97">
        <v>429.27</v>
      </c>
      <c r="J77" s="97">
        <v>351</v>
      </c>
      <c r="K77" s="97"/>
      <c r="L77" s="97"/>
      <c r="M77" s="7"/>
    </row>
    <row r="78" spans="1:13" ht="39.200000000000003" customHeight="1">
      <c r="A78" s="149"/>
      <c r="B78" s="92" t="s">
        <v>152</v>
      </c>
      <c r="C78" s="90" t="s">
        <v>153</v>
      </c>
      <c r="D78" s="90" t="s">
        <v>15</v>
      </c>
      <c r="E78" s="90" t="s">
        <v>148</v>
      </c>
      <c r="F78" s="90" t="s">
        <v>41</v>
      </c>
      <c r="G78" s="90" t="s">
        <v>42</v>
      </c>
      <c r="H78" s="97">
        <v>50</v>
      </c>
      <c r="I78" s="97"/>
      <c r="J78" s="97">
        <v>50</v>
      </c>
      <c r="K78" s="97"/>
      <c r="L78" s="97"/>
      <c r="M78" s="7"/>
    </row>
    <row r="79" spans="1:13" ht="62.1" customHeight="1">
      <c r="A79" s="149"/>
      <c r="B79" s="92" t="s">
        <v>154</v>
      </c>
      <c r="C79" s="90" t="s">
        <v>155</v>
      </c>
      <c r="D79" s="90" t="s">
        <v>15</v>
      </c>
      <c r="E79" s="90" t="s">
        <v>156</v>
      </c>
      <c r="F79" s="90" t="s">
        <v>41</v>
      </c>
      <c r="G79" s="90" t="s">
        <v>42</v>
      </c>
      <c r="H79" s="97">
        <v>200</v>
      </c>
      <c r="I79" s="97">
        <v>200</v>
      </c>
      <c r="J79" s="97"/>
      <c r="K79" s="97"/>
      <c r="L79" s="97"/>
      <c r="M79" s="7"/>
    </row>
    <row r="80" spans="1:13" ht="45.95" customHeight="1">
      <c r="A80" s="149"/>
      <c r="B80" s="92" t="s">
        <v>157</v>
      </c>
      <c r="C80" s="90" t="s">
        <v>158</v>
      </c>
      <c r="D80" s="90" t="s">
        <v>15</v>
      </c>
      <c r="E80" s="90" t="s">
        <v>159</v>
      </c>
      <c r="F80" s="90" t="s">
        <v>41</v>
      </c>
      <c r="G80" s="90" t="s">
        <v>42</v>
      </c>
      <c r="H80" s="97">
        <v>100</v>
      </c>
      <c r="I80" s="97">
        <v>100</v>
      </c>
      <c r="J80" s="97"/>
      <c r="K80" s="97"/>
      <c r="L80" s="97"/>
      <c r="M80" s="7"/>
    </row>
    <row r="81" spans="1:13" ht="45.95" customHeight="1">
      <c r="A81" s="149"/>
      <c r="B81" s="92" t="s">
        <v>160</v>
      </c>
      <c r="C81" s="90" t="s">
        <v>161</v>
      </c>
      <c r="D81" s="90" t="s">
        <v>15</v>
      </c>
      <c r="E81" s="90" t="s">
        <v>122</v>
      </c>
      <c r="F81" s="90" t="s">
        <v>41</v>
      </c>
      <c r="G81" s="90" t="s">
        <v>42</v>
      </c>
      <c r="H81" s="97">
        <v>745.38</v>
      </c>
      <c r="I81" s="97">
        <v>745.38</v>
      </c>
      <c r="J81" s="97"/>
      <c r="K81" s="97"/>
      <c r="L81" s="97"/>
      <c r="M81" s="7"/>
    </row>
    <row r="82" spans="1:13" ht="39.200000000000003" customHeight="1">
      <c r="A82" s="149"/>
      <c r="B82" s="92" t="s">
        <v>162</v>
      </c>
      <c r="C82" s="90" t="s">
        <v>163</v>
      </c>
      <c r="D82" s="90" t="s">
        <v>15</v>
      </c>
      <c r="E82" s="90" t="s">
        <v>40</v>
      </c>
      <c r="F82" s="90" t="s">
        <v>41</v>
      </c>
      <c r="G82" s="90" t="s">
        <v>42</v>
      </c>
      <c r="H82" s="97">
        <v>769.7</v>
      </c>
      <c r="I82" s="97">
        <v>769.7</v>
      </c>
      <c r="J82" s="97"/>
      <c r="K82" s="97"/>
      <c r="L82" s="97"/>
      <c r="M82" s="7"/>
    </row>
    <row r="83" spans="1:13" ht="45.95" customHeight="1">
      <c r="A83" s="149"/>
      <c r="B83" s="92" t="s">
        <v>149</v>
      </c>
      <c r="C83" s="90" t="s">
        <v>164</v>
      </c>
      <c r="D83" s="90" t="s">
        <v>15</v>
      </c>
      <c r="E83" s="90" t="s">
        <v>159</v>
      </c>
      <c r="F83" s="90" t="s">
        <v>41</v>
      </c>
      <c r="G83" s="90" t="s">
        <v>42</v>
      </c>
      <c r="H83" s="97">
        <v>2830.4</v>
      </c>
      <c r="I83" s="97">
        <v>2830.4</v>
      </c>
      <c r="J83" s="97"/>
      <c r="K83" s="97"/>
      <c r="L83" s="97"/>
      <c r="M83" s="7"/>
    </row>
    <row r="84" spans="1:13" ht="45.95" customHeight="1">
      <c r="A84" s="149"/>
      <c r="B84" s="92" t="s">
        <v>149</v>
      </c>
      <c r="C84" s="90" t="s">
        <v>164</v>
      </c>
      <c r="D84" s="90" t="s">
        <v>15</v>
      </c>
      <c r="E84" s="90" t="s">
        <v>144</v>
      </c>
      <c r="F84" s="90" t="s">
        <v>41</v>
      </c>
      <c r="G84" s="90" t="s">
        <v>42</v>
      </c>
      <c r="H84" s="97">
        <v>300</v>
      </c>
      <c r="I84" s="97">
        <v>300</v>
      </c>
      <c r="J84" s="97"/>
      <c r="K84" s="97"/>
      <c r="L84" s="97"/>
      <c r="M84" s="7"/>
    </row>
    <row r="85" spans="1:13" ht="45.95" customHeight="1">
      <c r="A85" s="149"/>
      <c r="B85" s="92" t="s">
        <v>149</v>
      </c>
      <c r="C85" s="90" t="s">
        <v>164</v>
      </c>
      <c r="D85" s="90" t="s">
        <v>15</v>
      </c>
      <c r="E85" s="90" t="s">
        <v>151</v>
      </c>
      <c r="F85" s="90" t="s">
        <v>41</v>
      </c>
      <c r="G85" s="90" t="s">
        <v>42</v>
      </c>
      <c r="H85" s="97">
        <v>668.7</v>
      </c>
      <c r="I85" s="97">
        <v>668.7</v>
      </c>
      <c r="J85" s="97"/>
      <c r="K85" s="97"/>
      <c r="L85" s="97"/>
      <c r="M85" s="7"/>
    </row>
    <row r="86" spans="1:13" ht="45.95" customHeight="1">
      <c r="A86" s="149"/>
      <c r="B86" s="92" t="s">
        <v>149</v>
      </c>
      <c r="C86" s="90" t="s">
        <v>164</v>
      </c>
      <c r="D86" s="90" t="s">
        <v>15</v>
      </c>
      <c r="E86" s="90" t="s">
        <v>40</v>
      </c>
      <c r="F86" s="90" t="s">
        <v>41</v>
      </c>
      <c r="G86" s="90" t="s">
        <v>42</v>
      </c>
      <c r="H86" s="97">
        <v>220.2</v>
      </c>
      <c r="I86" s="97">
        <v>220.2</v>
      </c>
      <c r="J86" s="97"/>
      <c r="K86" s="97"/>
      <c r="L86" s="97"/>
      <c r="M86" s="7"/>
    </row>
    <row r="87" spans="1:13" ht="45.95" customHeight="1">
      <c r="A87" s="149"/>
      <c r="B87" s="92" t="s">
        <v>149</v>
      </c>
      <c r="C87" s="90" t="s">
        <v>164</v>
      </c>
      <c r="D87" s="90" t="s">
        <v>15</v>
      </c>
      <c r="E87" s="90" t="s">
        <v>122</v>
      </c>
      <c r="F87" s="90" t="s">
        <v>41</v>
      </c>
      <c r="G87" s="90" t="s">
        <v>42</v>
      </c>
      <c r="H87" s="97">
        <v>433.7</v>
      </c>
      <c r="I87" s="97">
        <v>433.7</v>
      </c>
      <c r="J87" s="97"/>
      <c r="K87" s="97"/>
      <c r="L87" s="97"/>
      <c r="M87" s="7"/>
    </row>
    <row r="88" spans="1:13" ht="45.95" customHeight="1">
      <c r="A88" s="149"/>
      <c r="B88" s="92" t="s">
        <v>149</v>
      </c>
      <c r="C88" s="90" t="s">
        <v>164</v>
      </c>
      <c r="D88" s="90" t="s">
        <v>15</v>
      </c>
      <c r="E88" s="90" t="s">
        <v>156</v>
      </c>
      <c r="F88" s="90" t="s">
        <v>41</v>
      </c>
      <c r="G88" s="90" t="s">
        <v>42</v>
      </c>
      <c r="H88" s="97">
        <v>37</v>
      </c>
      <c r="I88" s="97">
        <v>37</v>
      </c>
      <c r="J88" s="97"/>
      <c r="K88" s="97"/>
      <c r="L88" s="97"/>
      <c r="M88" s="7"/>
    </row>
    <row r="89" spans="1:13" ht="9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93"/>
    </row>
  </sheetData>
  <mergeCells count="11">
    <mergeCell ref="A8:A88"/>
    <mergeCell ref="B2:L2"/>
    <mergeCell ref="B3:D3"/>
    <mergeCell ref="K3:L3"/>
    <mergeCell ref="B4:B5"/>
    <mergeCell ref="C4:C5"/>
    <mergeCell ref="D4:D5"/>
    <mergeCell ref="E4:E5"/>
    <mergeCell ref="F4:F5"/>
    <mergeCell ref="G4:G5"/>
    <mergeCell ref="H4:L4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workbookViewId="0"/>
  </sheetViews>
  <sheetFormatPr defaultColWidth="10" defaultRowHeight="13.5"/>
  <cols>
    <col min="1" max="1" width="1.5" customWidth="1"/>
    <col min="2" max="2" width="47.5" customWidth="1"/>
    <col min="3" max="3" width="15.375" customWidth="1"/>
    <col min="4" max="4" width="20" customWidth="1"/>
    <col min="5" max="5" width="24.375" customWidth="1"/>
    <col min="6" max="6" width="20.5" customWidth="1"/>
    <col min="7" max="8" width="15.375" customWidth="1"/>
    <col min="9" max="9" width="27.5" customWidth="1"/>
    <col min="10" max="10" width="1.5" customWidth="1"/>
    <col min="11" max="11" width="9.75" customWidth="1"/>
  </cols>
  <sheetData>
    <row r="1" spans="1:10" ht="16.350000000000001" customHeight="1">
      <c r="A1" s="53"/>
      <c r="B1" s="64" t="s">
        <v>773</v>
      </c>
      <c r="C1" s="53"/>
      <c r="E1" s="53"/>
      <c r="F1" s="53"/>
      <c r="G1" s="53"/>
      <c r="I1" s="53"/>
      <c r="J1" s="7"/>
    </row>
    <row r="2" spans="1:10" ht="22.9" customHeight="1">
      <c r="A2" s="9"/>
      <c r="B2" s="129" t="s">
        <v>774</v>
      </c>
      <c r="C2" s="129"/>
      <c r="D2" s="129"/>
      <c r="E2" s="129"/>
      <c r="F2" s="129"/>
      <c r="G2" s="129"/>
      <c r="H2" s="129"/>
      <c r="I2" s="129"/>
      <c r="J2" s="7" t="s">
        <v>586</v>
      </c>
    </row>
    <row r="3" spans="1:10" ht="19.5" customHeight="1">
      <c r="A3" s="66"/>
      <c r="B3" s="65"/>
      <c r="C3" s="65"/>
      <c r="D3" s="65"/>
      <c r="E3" s="65"/>
      <c r="F3" s="65"/>
      <c r="I3" s="67" t="s">
        <v>588</v>
      </c>
      <c r="J3" s="7"/>
    </row>
    <row r="4" spans="1:10" ht="24.4" customHeight="1">
      <c r="A4" s="43"/>
      <c r="B4" s="148" t="s">
        <v>775</v>
      </c>
      <c r="C4" s="148" t="s">
        <v>776</v>
      </c>
      <c r="D4" s="148"/>
      <c r="E4" s="148"/>
      <c r="F4" s="148" t="s">
        <v>777</v>
      </c>
      <c r="G4" s="148" t="s">
        <v>778</v>
      </c>
      <c r="H4" s="148" t="s">
        <v>779</v>
      </c>
      <c r="I4" s="148" t="s">
        <v>780</v>
      </c>
      <c r="J4" s="7"/>
    </row>
    <row r="5" spans="1:10" ht="24.4" customHeight="1">
      <c r="B5" s="148"/>
      <c r="C5" s="68" t="s">
        <v>781</v>
      </c>
      <c r="D5" s="68" t="s">
        <v>782</v>
      </c>
      <c r="E5" s="68" t="s">
        <v>783</v>
      </c>
      <c r="F5" s="148"/>
      <c r="G5" s="148"/>
      <c r="H5" s="148"/>
      <c r="I5" s="148"/>
      <c r="J5" s="55"/>
    </row>
    <row r="6" spans="1:10" ht="22.9" customHeight="1">
      <c r="A6" s="70"/>
      <c r="B6" s="45" t="s">
        <v>165</v>
      </c>
      <c r="C6" s="88" t="s">
        <v>34</v>
      </c>
      <c r="D6" s="88" t="s">
        <v>34</v>
      </c>
      <c r="E6" s="88" t="s">
        <v>34</v>
      </c>
      <c r="F6" s="88"/>
      <c r="G6" s="16"/>
      <c r="H6" s="88"/>
      <c r="I6" s="88" t="s">
        <v>34</v>
      </c>
      <c r="J6" s="47"/>
    </row>
    <row r="7" spans="1:10" ht="39.200000000000003" customHeight="1">
      <c r="A7" s="43"/>
      <c r="B7" s="90" t="s">
        <v>34</v>
      </c>
      <c r="C7" s="90" t="s">
        <v>34</v>
      </c>
      <c r="D7" s="90" t="s">
        <v>34</v>
      </c>
      <c r="E7" s="90" t="s">
        <v>34</v>
      </c>
      <c r="F7" s="90"/>
      <c r="G7" s="91"/>
      <c r="H7" s="90"/>
      <c r="I7" s="90" t="s">
        <v>34</v>
      </c>
      <c r="J7" s="7"/>
    </row>
    <row r="8" spans="1:10" ht="39.200000000000003" customHeight="1">
      <c r="A8" s="43"/>
      <c r="B8" s="92" t="s">
        <v>34</v>
      </c>
      <c r="C8" s="90" t="s">
        <v>34</v>
      </c>
      <c r="D8" s="90" t="s">
        <v>34</v>
      </c>
      <c r="E8" s="90" t="s">
        <v>34</v>
      </c>
      <c r="F8" s="90" t="s">
        <v>34</v>
      </c>
      <c r="G8" s="91"/>
      <c r="H8" s="90"/>
      <c r="I8" s="90" t="s">
        <v>34</v>
      </c>
      <c r="J8" s="7"/>
    </row>
    <row r="9" spans="1:10" ht="9.75" customHeight="1">
      <c r="A9" s="98"/>
      <c r="B9" s="98"/>
      <c r="C9" s="98"/>
      <c r="D9" s="98"/>
      <c r="E9" s="98"/>
      <c r="F9" s="98"/>
      <c r="G9" s="98"/>
      <c r="H9" s="98"/>
      <c r="I9" s="98"/>
      <c r="J9" s="99"/>
    </row>
  </sheetData>
  <mergeCells count="7">
    <mergeCell ref="B2:I2"/>
    <mergeCell ref="B4:B5"/>
    <mergeCell ref="C4:E4"/>
    <mergeCell ref="F4:F5"/>
    <mergeCell ref="G4:G5"/>
    <mergeCell ref="H4:H5"/>
    <mergeCell ref="I4:I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workbookViewId="0"/>
  </sheetViews>
  <sheetFormatPr defaultColWidth="10" defaultRowHeight="13.5"/>
  <cols>
    <col min="1" max="1" width="1.5" customWidth="1"/>
    <col min="2" max="2" width="48.375" customWidth="1"/>
    <col min="3" max="3" width="23.125" customWidth="1"/>
    <col min="4" max="4" width="7.75" customWidth="1"/>
    <col min="5" max="5" width="16.375" customWidth="1"/>
    <col min="6" max="9" width="15.375" customWidth="1"/>
    <col min="10" max="10" width="28.125" customWidth="1"/>
    <col min="11" max="11" width="1.5" customWidth="1"/>
    <col min="12" max="12" width="9.75" customWidth="1"/>
  </cols>
  <sheetData>
    <row r="1" spans="1:11" ht="16.350000000000001" customHeight="1">
      <c r="A1" s="53"/>
      <c r="B1" s="64" t="s">
        <v>784</v>
      </c>
      <c r="C1" s="64"/>
      <c r="D1" s="100"/>
      <c r="E1" s="64"/>
      <c r="F1" s="64"/>
      <c r="G1" s="53"/>
      <c r="I1" s="53"/>
      <c r="J1" s="53"/>
      <c r="K1" s="7"/>
    </row>
    <row r="2" spans="1:11" ht="22.9" customHeight="1">
      <c r="A2" s="9"/>
      <c r="B2" s="129" t="s">
        <v>785</v>
      </c>
      <c r="C2" s="129"/>
      <c r="D2" s="129"/>
      <c r="E2" s="129"/>
      <c r="F2" s="129"/>
      <c r="G2" s="129"/>
      <c r="H2" s="129"/>
      <c r="I2" s="129"/>
      <c r="J2" s="129"/>
      <c r="K2" s="7" t="s">
        <v>586</v>
      </c>
    </row>
    <row r="3" spans="1:11" ht="19.5" customHeight="1">
      <c r="A3" s="66"/>
      <c r="B3" s="150"/>
      <c r="C3" s="150"/>
      <c r="D3" s="150"/>
      <c r="E3" s="150"/>
      <c r="F3" s="150"/>
      <c r="G3" s="65"/>
      <c r="H3" s="65"/>
      <c r="I3" s="65"/>
      <c r="J3" s="67" t="s">
        <v>588</v>
      </c>
      <c r="K3" s="7"/>
    </row>
    <row r="4" spans="1:11" ht="46.35" customHeight="1">
      <c r="A4" s="43"/>
      <c r="B4" s="68" t="s">
        <v>775</v>
      </c>
      <c r="C4" s="68" t="s">
        <v>786</v>
      </c>
      <c r="D4" s="68" t="s">
        <v>787</v>
      </c>
      <c r="E4" s="68" t="s">
        <v>788</v>
      </c>
      <c r="F4" s="68" t="s">
        <v>789</v>
      </c>
      <c r="G4" s="68" t="s">
        <v>790</v>
      </c>
      <c r="H4" s="68" t="s">
        <v>791</v>
      </c>
      <c r="I4" s="68" t="s">
        <v>792</v>
      </c>
      <c r="J4" s="68" t="s">
        <v>793</v>
      </c>
      <c r="K4" s="7"/>
    </row>
    <row r="5" spans="1:11" ht="22.9" customHeight="1">
      <c r="A5" s="77"/>
      <c r="B5" s="45" t="s">
        <v>32</v>
      </c>
      <c r="C5" s="45" t="s">
        <v>34</v>
      </c>
      <c r="D5" s="101"/>
      <c r="E5" s="19"/>
      <c r="F5" s="88" t="s">
        <v>34</v>
      </c>
      <c r="G5" s="88" t="s">
        <v>34</v>
      </c>
      <c r="H5" s="88" t="s">
        <v>34</v>
      </c>
      <c r="I5" s="88" t="s">
        <v>34</v>
      </c>
      <c r="J5" s="88" t="s">
        <v>34</v>
      </c>
      <c r="K5" s="79"/>
    </row>
    <row r="6" spans="1:11" ht="39.200000000000003" customHeight="1">
      <c r="A6" s="80"/>
      <c r="B6" s="90" t="s">
        <v>34</v>
      </c>
      <c r="C6" s="102" t="s">
        <v>34</v>
      </c>
      <c r="D6" s="103"/>
      <c r="E6" s="16"/>
      <c r="F6" s="49" t="s">
        <v>34</v>
      </c>
      <c r="G6" s="49" t="s">
        <v>34</v>
      </c>
      <c r="H6" s="49" t="s">
        <v>34</v>
      </c>
      <c r="I6" s="49" t="s">
        <v>34</v>
      </c>
      <c r="J6" s="49" t="s">
        <v>34</v>
      </c>
      <c r="K6" s="17"/>
    </row>
    <row r="7" spans="1:11" ht="39.200000000000003" customHeight="1">
      <c r="A7" s="43"/>
      <c r="B7" s="92" t="s">
        <v>34</v>
      </c>
      <c r="C7" s="90" t="s">
        <v>34</v>
      </c>
      <c r="D7" s="102" t="s">
        <v>34</v>
      </c>
      <c r="E7" s="16"/>
      <c r="F7" s="102" t="s">
        <v>34</v>
      </c>
      <c r="G7" s="102" t="s">
        <v>34</v>
      </c>
      <c r="H7" s="102" t="s">
        <v>34</v>
      </c>
      <c r="I7" s="102" t="s">
        <v>34</v>
      </c>
      <c r="J7" s="90"/>
      <c r="K7" s="39"/>
    </row>
    <row r="8" spans="1:11" ht="9.75" customHeight="1">
      <c r="A8" s="75"/>
      <c r="B8" s="75"/>
      <c r="C8" s="75"/>
      <c r="D8" s="104"/>
      <c r="E8" s="75"/>
      <c r="F8" s="75"/>
      <c r="G8" s="75"/>
      <c r="H8" s="75"/>
      <c r="I8" s="75"/>
      <c r="J8" s="75"/>
      <c r="K8" s="21"/>
    </row>
  </sheetData>
  <mergeCells count="2">
    <mergeCell ref="B2:J2"/>
    <mergeCell ref="B3:F3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"/>
  <sheetViews>
    <sheetView workbookViewId="0"/>
  </sheetViews>
  <sheetFormatPr defaultColWidth="10" defaultRowHeight="13.5"/>
  <cols>
    <col min="1" max="1" width="1.5" customWidth="1"/>
    <col min="2" max="2" width="48.75" customWidth="1"/>
    <col min="3" max="3" width="23.25" customWidth="1"/>
    <col min="4" max="5" width="16.375" customWidth="1"/>
    <col min="6" max="6" width="23" customWidth="1"/>
    <col min="7" max="7" width="31.625" customWidth="1"/>
    <col min="8" max="8" width="1.5" customWidth="1"/>
    <col min="9" max="9" width="9.75" customWidth="1"/>
  </cols>
  <sheetData>
    <row r="1" spans="1:8" ht="16.350000000000001" customHeight="1">
      <c r="A1" s="53"/>
      <c r="B1" s="64" t="s">
        <v>794</v>
      </c>
      <c r="C1" s="64"/>
      <c r="D1" s="64"/>
      <c r="E1" s="64"/>
      <c r="F1" s="64"/>
      <c r="G1" s="53"/>
      <c r="H1" s="7"/>
    </row>
    <row r="2" spans="1:8" ht="22.9" customHeight="1">
      <c r="A2" s="9"/>
      <c r="B2" s="129" t="s">
        <v>795</v>
      </c>
      <c r="C2" s="129"/>
      <c r="D2" s="129"/>
      <c r="E2" s="129"/>
      <c r="F2" s="129"/>
      <c r="G2" s="129"/>
      <c r="H2" s="7" t="s">
        <v>586</v>
      </c>
    </row>
    <row r="3" spans="1:8" ht="19.5" customHeight="1">
      <c r="A3" s="66"/>
      <c r="B3" s="150"/>
      <c r="C3" s="150"/>
      <c r="D3" s="150"/>
      <c r="E3" s="150"/>
      <c r="F3" s="150"/>
      <c r="G3" s="67" t="s">
        <v>588</v>
      </c>
      <c r="H3" s="7"/>
    </row>
    <row r="4" spans="1:8" ht="46.35" customHeight="1">
      <c r="A4" s="43"/>
      <c r="B4" s="68" t="s">
        <v>775</v>
      </c>
      <c r="C4" s="68" t="s">
        <v>796</v>
      </c>
      <c r="D4" s="68" t="s">
        <v>797</v>
      </c>
      <c r="E4" s="68" t="s">
        <v>798</v>
      </c>
      <c r="F4" s="68" t="s">
        <v>420</v>
      </c>
      <c r="G4" s="68" t="s">
        <v>799</v>
      </c>
      <c r="H4" s="7"/>
    </row>
    <row r="5" spans="1:8" ht="22.9" customHeight="1">
      <c r="A5" s="70"/>
      <c r="B5" s="45" t="s">
        <v>32</v>
      </c>
      <c r="C5" s="45" t="s">
        <v>34</v>
      </c>
      <c r="D5" s="105"/>
      <c r="E5" s="73"/>
      <c r="F5" s="73">
        <v>17.16</v>
      </c>
      <c r="G5" s="88" t="s">
        <v>34</v>
      </c>
      <c r="H5" s="47"/>
    </row>
    <row r="6" spans="1:8" ht="22.9" customHeight="1">
      <c r="A6" s="43"/>
      <c r="B6" s="49" t="s">
        <v>1</v>
      </c>
      <c r="C6" s="102" t="s">
        <v>34</v>
      </c>
      <c r="D6" s="106"/>
      <c r="E6" s="69"/>
      <c r="F6" s="69">
        <v>17.16</v>
      </c>
      <c r="G6" s="49" t="s">
        <v>34</v>
      </c>
      <c r="H6" s="7"/>
    </row>
    <row r="7" spans="1:8" ht="22.9" customHeight="1">
      <c r="A7" s="149"/>
      <c r="B7" s="85" t="s">
        <v>106</v>
      </c>
      <c r="C7" s="102" t="s">
        <v>421</v>
      </c>
      <c r="D7" s="107" t="s">
        <v>800</v>
      </c>
      <c r="E7" s="16">
        <v>0.25</v>
      </c>
      <c r="F7" s="16">
        <v>1.75</v>
      </c>
      <c r="G7" s="49" t="s">
        <v>422</v>
      </c>
      <c r="H7" s="7"/>
    </row>
    <row r="8" spans="1:8" ht="22.9" customHeight="1">
      <c r="A8" s="149"/>
      <c r="B8" s="85" t="s">
        <v>106</v>
      </c>
      <c r="C8" s="102" t="s">
        <v>423</v>
      </c>
      <c r="D8" s="107" t="s">
        <v>801</v>
      </c>
      <c r="E8" s="16">
        <v>0.5</v>
      </c>
      <c r="F8" s="16">
        <v>1.5</v>
      </c>
      <c r="G8" s="49" t="s">
        <v>424</v>
      </c>
      <c r="H8" s="7"/>
    </row>
    <row r="9" spans="1:8" ht="22.9" customHeight="1">
      <c r="A9" s="149"/>
      <c r="B9" s="85" t="s">
        <v>425</v>
      </c>
      <c r="C9" s="102" t="s">
        <v>426</v>
      </c>
      <c r="D9" s="107" t="s">
        <v>802</v>
      </c>
      <c r="E9" s="16">
        <v>7.0000000000000007E-2</v>
      </c>
      <c r="F9" s="16">
        <v>0.7</v>
      </c>
      <c r="G9" s="49" t="s">
        <v>422</v>
      </c>
      <c r="H9" s="7"/>
    </row>
    <row r="10" spans="1:8" ht="22.9" customHeight="1">
      <c r="A10" s="149"/>
      <c r="B10" s="85" t="s">
        <v>106</v>
      </c>
      <c r="C10" s="102" t="s">
        <v>427</v>
      </c>
      <c r="D10" s="107" t="s">
        <v>801</v>
      </c>
      <c r="E10" s="16">
        <v>0.1</v>
      </c>
      <c r="F10" s="16">
        <v>0.3</v>
      </c>
      <c r="G10" s="49" t="s">
        <v>424</v>
      </c>
      <c r="H10" s="7"/>
    </row>
    <row r="11" spans="1:8" ht="22.9" customHeight="1">
      <c r="A11" s="149"/>
      <c r="B11" s="85" t="s">
        <v>425</v>
      </c>
      <c r="C11" s="102" t="s">
        <v>428</v>
      </c>
      <c r="D11" s="107" t="s">
        <v>803</v>
      </c>
      <c r="E11" s="16">
        <v>0.09</v>
      </c>
      <c r="F11" s="16">
        <v>0.45</v>
      </c>
      <c r="G11" s="49" t="s">
        <v>422</v>
      </c>
      <c r="H11" s="7"/>
    </row>
    <row r="12" spans="1:8" ht="22.9" customHeight="1">
      <c r="A12" s="149"/>
      <c r="B12" s="85" t="s">
        <v>106</v>
      </c>
      <c r="C12" s="102" t="s">
        <v>429</v>
      </c>
      <c r="D12" s="107" t="s">
        <v>803</v>
      </c>
      <c r="E12" s="16">
        <v>0.18</v>
      </c>
      <c r="F12" s="16">
        <v>0.9</v>
      </c>
      <c r="G12" s="49" t="s">
        <v>424</v>
      </c>
      <c r="H12" s="7"/>
    </row>
    <row r="13" spans="1:8" ht="22.9" customHeight="1">
      <c r="A13" s="149"/>
      <c r="B13" s="85" t="s">
        <v>425</v>
      </c>
      <c r="C13" s="102" t="s">
        <v>430</v>
      </c>
      <c r="D13" s="107" t="s">
        <v>804</v>
      </c>
      <c r="E13" s="16">
        <v>0.11</v>
      </c>
      <c r="F13" s="16">
        <v>0.22</v>
      </c>
      <c r="G13" s="49" t="s">
        <v>422</v>
      </c>
      <c r="H13" s="7"/>
    </row>
    <row r="14" spans="1:8" ht="22.9" customHeight="1">
      <c r="A14" s="149"/>
      <c r="B14" s="85" t="s">
        <v>106</v>
      </c>
      <c r="C14" s="102" t="s">
        <v>431</v>
      </c>
      <c r="D14" s="107" t="s">
        <v>805</v>
      </c>
      <c r="E14" s="16">
        <v>0.2</v>
      </c>
      <c r="F14" s="16">
        <v>0.8</v>
      </c>
      <c r="G14" s="49" t="s">
        <v>424</v>
      </c>
      <c r="H14" s="7"/>
    </row>
    <row r="15" spans="1:8" ht="22.9" customHeight="1">
      <c r="A15" s="149"/>
      <c r="B15" s="85" t="s">
        <v>425</v>
      </c>
      <c r="C15" s="102" t="s">
        <v>432</v>
      </c>
      <c r="D15" s="107" t="s">
        <v>804</v>
      </c>
      <c r="E15" s="16">
        <v>3.18</v>
      </c>
      <c r="F15" s="16">
        <v>6.36</v>
      </c>
      <c r="G15" s="49" t="s">
        <v>422</v>
      </c>
      <c r="H15" s="7"/>
    </row>
    <row r="16" spans="1:8" ht="22.9" customHeight="1">
      <c r="A16" s="149"/>
      <c r="B16" s="85" t="s">
        <v>106</v>
      </c>
      <c r="C16" s="102" t="s">
        <v>423</v>
      </c>
      <c r="D16" s="107" t="s">
        <v>806</v>
      </c>
      <c r="E16" s="16">
        <v>0.3</v>
      </c>
      <c r="F16" s="16">
        <v>1.8</v>
      </c>
      <c r="G16" s="49" t="s">
        <v>424</v>
      </c>
      <c r="H16" s="7"/>
    </row>
    <row r="17" spans="1:8" ht="22.9" customHeight="1">
      <c r="A17" s="149"/>
      <c r="B17" s="85" t="s">
        <v>425</v>
      </c>
      <c r="C17" s="102" t="s">
        <v>433</v>
      </c>
      <c r="D17" s="107" t="s">
        <v>800</v>
      </c>
      <c r="E17" s="16">
        <v>0.34</v>
      </c>
      <c r="F17" s="16">
        <v>2.38</v>
      </c>
      <c r="G17" s="49" t="s">
        <v>422</v>
      </c>
      <c r="H17" s="7"/>
    </row>
    <row r="18" spans="1:8" ht="9.75" customHeight="1">
      <c r="A18" s="75"/>
      <c r="B18" s="75"/>
      <c r="C18" s="75"/>
      <c r="D18" s="75"/>
      <c r="E18" s="75"/>
      <c r="F18" s="75"/>
      <c r="G18" s="75"/>
      <c r="H18" s="21"/>
    </row>
  </sheetData>
  <mergeCells count="3">
    <mergeCell ref="B2:G2"/>
    <mergeCell ref="B3:F3"/>
    <mergeCell ref="A7:A17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B1" workbookViewId="0">
      <pane ySplit="6" topLeftCell="A7" activePane="bottomLeft" state="frozen"/>
      <selection pane="bottomLeft" activeCell="E17" sqref="E17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10" width="16.375" customWidth="1"/>
    <col min="11" max="11" width="1.5" customWidth="1"/>
    <col min="12" max="15" width="9.75" customWidth="1"/>
  </cols>
  <sheetData>
    <row r="1" spans="1:11" ht="16.350000000000001" customHeight="1">
      <c r="A1" s="4"/>
      <c r="B1" s="5" t="s">
        <v>585</v>
      </c>
      <c r="C1" s="6"/>
      <c r="D1" s="6"/>
      <c r="E1" s="6" t="s">
        <v>359</v>
      </c>
      <c r="F1" s="6" t="s">
        <v>359</v>
      </c>
      <c r="G1" s="6" t="s">
        <v>359</v>
      </c>
      <c r="H1" s="6" t="s">
        <v>359</v>
      </c>
      <c r="I1" s="6" t="s">
        <v>359</v>
      </c>
      <c r="J1" s="6" t="s">
        <v>359</v>
      </c>
      <c r="K1" s="7" t="s">
        <v>586</v>
      </c>
    </row>
    <row r="2" spans="1:11" ht="22.9" customHeight="1">
      <c r="A2" s="8"/>
      <c r="B2" s="129" t="s">
        <v>587</v>
      </c>
      <c r="C2" s="129"/>
      <c r="D2" s="129"/>
      <c r="E2" s="129"/>
      <c r="F2" s="129"/>
      <c r="G2" s="129"/>
      <c r="H2" s="129"/>
      <c r="I2" s="129"/>
      <c r="J2" s="129"/>
      <c r="K2" s="7"/>
    </row>
    <row r="3" spans="1:11" ht="19.5" customHeight="1">
      <c r="A3" s="8"/>
      <c r="B3" s="130"/>
      <c r="C3" s="130"/>
      <c r="E3" s="10"/>
      <c r="F3" s="10"/>
      <c r="G3" s="10"/>
      <c r="H3" s="10"/>
      <c r="I3" s="10"/>
      <c r="J3" s="10" t="s">
        <v>588</v>
      </c>
      <c r="K3" s="7"/>
    </row>
    <row r="4" spans="1:11" ht="24.4" customHeight="1">
      <c r="A4" s="8"/>
      <c r="B4" s="131" t="s">
        <v>589</v>
      </c>
      <c r="C4" s="131"/>
      <c r="D4" s="131" t="s">
        <v>590</v>
      </c>
      <c r="E4" s="131"/>
      <c r="F4" s="131"/>
      <c r="G4" s="131"/>
      <c r="H4" s="131"/>
      <c r="I4" s="131"/>
      <c r="J4" s="131"/>
      <c r="K4" s="7"/>
    </row>
    <row r="5" spans="1:11" ht="24.4" customHeight="1">
      <c r="A5" s="8"/>
      <c r="B5" s="131" t="s">
        <v>591</v>
      </c>
      <c r="C5" s="131" t="s">
        <v>592</v>
      </c>
      <c r="D5" s="131" t="s">
        <v>591</v>
      </c>
      <c r="E5" s="131" t="s">
        <v>592</v>
      </c>
      <c r="F5" s="131"/>
      <c r="G5" s="131"/>
      <c r="H5" s="131"/>
      <c r="I5" s="131"/>
      <c r="J5" s="131"/>
      <c r="K5" s="7"/>
    </row>
    <row r="6" spans="1:11" ht="32.65" customHeight="1">
      <c r="A6" s="12"/>
      <c r="B6" s="131"/>
      <c r="C6" s="131"/>
      <c r="D6" s="131"/>
      <c r="E6" s="11" t="s">
        <v>593</v>
      </c>
      <c r="F6" s="13" t="s">
        <v>594</v>
      </c>
      <c r="G6" s="13" t="s">
        <v>595</v>
      </c>
      <c r="H6" s="13" t="s">
        <v>596</v>
      </c>
      <c r="I6" s="13" t="s">
        <v>597</v>
      </c>
      <c r="J6" s="11" t="s">
        <v>598</v>
      </c>
      <c r="K6" s="7"/>
    </row>
    <row r="7" spans="1:11" ht="22.9" customHeight="1">
      <c r="A7" s="14"/>
      <c r="B7" s="15" t="s">
        <v>599</v>
      </c>
      <c r="C7" s="16">
        <v>15259.6</v>
      </c>
      <c r="D7" s="15" t="s">
        <v>600</v>
      </c>
      <c r="E7" s="16">
        <v>21326.25</v>
      </c>
      <c r="F7" s="16">
        <v>15570.05</v>
      </c>
      <c r="G7" s="16">
        <v>4337.68</v>
      </c>
      <c r="H7" s="16"/>
      <c r="I7" s="16"/>
      <c r="J7" s="16">
        <v>1418.52</v>
      </c>
      <c r="K7" s="17"/>
    </row>
    <row r="8" spans="1:11" ht="22.9" customHeight="1">
      <c r="A8" s="128"/>
      <c r="B8" s="15" t="s">
        <v>556</v>
      </c>
      <c r="C8" s="16">
        <v>15259.6</v>
      </c>
      <c r="D8" s="15" t="s">
        <v>557</v>
      </c>
      <c r="E8" s="16">
        <v>133.9</v>
      </c>
      <c r="F8" s="16">
        <v>133.9</v>
      </c>
      <c r="G8" s="16"/>
      <c r="H8" s="16"/>
      <c r="I8" s="16"/>
      <c r="J8" s="16"/>
      <c r="K8" s="17"/>
    </row>
    <row r="9" spans="1:11" ht="22.9" customHeight="1">
      <c r="A9" s="128"/>
      <c r="B9" s="15" t="s">
        <v>558</v>
      </c>
      <c r="C9" s="16"/>
      <c r="D9" s="15" t="s">
        <v>559</v>
      </c>
      <c r="E9" s="16">
        <v>16788.41</v>
      </c>
      <c r="F9" s="16">
        <v>15369.89</v>
      </c>
      <c r="G9" s="16"/>
      <c r="H9" s="16"/>
      <c r="I9" s="16"/>
      <c r="J9" s="16">
        <v>1418.52</v>
      </c>
      <c r="K9" s="17"/>
    </row>
    <row r="10" spans="1:11" ht="22.9" customHeight="1">
      <c r="A10" s="128"/>
      <c r="B10" s="15" t="s">
        <v>560</v>
      </c>
      <c r="C10" s="16"/>
      <c r="D10" s="15" t="s">
        <v>561</v>
      </c>
      <c r="E10" s="16">
        <v>2641.72</v>
      </c>
      <c r="F10" s="16"/>
      <c r="G10" s="16">
        <v>2641.72</v>
      </c>
      <c r="H10" s="16"/>
      <c r="I10" s="16"/>
      <c r="J10" s="16"/>
      <c r="K10" s="17"/>
    </row>
    <row r="11" spans="1:11" ht="22.9" customHeight="1">
      <c r="A11" s="128"/>
      <c r="B11" s="15" t="s">
        <v>562</v>
      </c>
      <c r="C11" s="16"/>
      <c r="D11" s="15" t="s">
        <v>563</v>
      </c>
      <c r="E11" s="16">
        <v>66.27</v>
      </c>
      <c r="F11" s="16">
        <v>66.27</v>
      </c>
      <c r="G11" s="16"/>
      <c r="H11" s="16"/>
      <c r="I11" s="16"/>
      <c r="J11" s="16"/>
      <c r="K11" s="17"/>
    </row>
    <row r="12" spans="1:11" ht="22.9" customHeight="1">
      <c r="A12" s="128"/>
      <c r="B12" s="15" t="s">
        <v>564</v>
      </c>
      <c r="C12" s="16"/>
      <c r="D12" s="15" t="s">
        <v>565</v>
      </c>
      <c r="E12" s="16">
        <v>1695.96</v>
      </c>
      <c r="F12" s="16"/>
      <c r="G12" s="16">
        <v>1695.96</v>
      </c>
      <c r="H12" s="16"/>
      <c r="I12" s="16"/>
      <c r="J12" s="16"/>
      <c r="K12" s="17"/>
    </row>
    <row r="13" spans="1:11" ht="22.9" customHeight="1">
      <c r="A13" s="128"/>
      <c r="B13" s="15" t="s">
        <v>566</v>
      </c>
      <c r="C13" s="16"/>
      <c r="D13" s="15" t="s">
        <v>440</v>
      </c>
      <c r="E13" s="16"/>
      <c r="F13" s="16"/>
      <c r="G13" s="16"/>
      <c r="H13" s="16"/>
      <c r="I13" s="16"/>
      <c r="J13" s="16"/>
      <c r="K13" s="17"/>
    </row>
    <row r="14" spans="1:11" ht="22.9" customHeight="1">
      <c r="A14" s="128"/>
      <c r="B14" s="15" t="s">
        <v>567</v>
      </c>
      <c r="C14" s="16"/>
      <c r="D14" s="15" t="s">
        <v>440</v>
      </c>
      <c r="E14" s="16"/>
      <c r="F14" s="16"/>
      <c r="G14" s="16"/>
      <c r="H14" s="16"/>
      <c r="I14" s="16"/>
      <c r="J14" s="16"/>
      <c r="K14" s="17"/>
    </row>
    <row r="15" spans="1:11" ht="22.9" customHeight="1">
      <c r="A15" s="128"/>
      <c r="B15" s="15" t="s">
        <v>568</v>
      </c>
      <c r="C15" s="16"/>
      <c r="D15" s="15" t="s">
        <v>440</v>
      </c>
      <c r="E15" s="16"/>
      <c r="F15" s="16"/>
      <c r="G15" s="16"/>
      <c r="H15" s="16"/>
      <c r="I15" s="16"/>
      <c r="J15" s="16"/>
      <c r="K15" s="17"/>
    </row>
    <row r="16" spans="1:11" ht="22.9" customHeight="1">
      <c r="A16" s="128"/>
      <c r="B16" s="15" t="s">
        <v>569</v>
      </c>
      <c r="C16" s="16"/>
      <c r="D16" s="15" t="s">
        <v>440</v>
      </c>
      <c r="E16" s="16"/>
      <c r="F16" s="16"/>
      <c r="G16" s="16"/>
      <c r="H16" s="16"/>
      <c r="I16" s="16"/>
      <c r="J16" s="16"/>
      <c r="K16" s="17"/>
    </row>
    <row r="17" spans="1:11" ht="22.9" customHeight="1">
      <c r="A17" s="14"/>
      <c r="B17" s="15" t="s">
        <v>570</v>
      </c>
      <c r="C17" s="16">
        <v>6066.65</v>
      </c>
      <c r="D17" s="15" t="s">
        <v>571</v>
      </c>
      <c r="E17" s="16"/>
      <c r="F17" s="16"/>
      <c r="G17" s="16"/>
      <c r="H17" s="16"/>
      <c r="I17" s="16"/>
      <c r="J17" s="16"/>
      <c r="K17" s="17"/>
    </row>
    <row r="18" spans="1:11" ht="22.9" customHeight="1">
      <c r="A18" s="14"/>
      <c r="B18" s="15" t="s">
        <v>572</v>
      </c>
      <c r="C18" s="16">
        <v>310.45</v>
      </c>
      <c r="D18" s="15" t="s">
        <v>34</v>
      </c>
      <c r="E18" s="16"/>
      <c r="F18" s="16"/>
      <c r="G18" s="16"/>
      <c r="H18" s="16"/>
      <c r="I18" s="16"/>
      <c r="J18" s="16"/>
      <c r="K18" s="17"/>
    </row>
    <row r="19" spans="1:11" ht="22.9" customHeight="1">
      <c r="A19" s="14"/>
      <c r="B19" s="15" t="s">
        <v>573</v>
      </c>
      <c r="C19" s="16">
        <v>4337.68</v>
      </c>
      <c r="D19" s="15" t="s">
        <v>34</v>
      </c>
      <c r="E19" s="16"/>
      <c r="F19" s="16"/>
      <c r="G19" s="16"/>
      <c r="H19" s="16"/>
      <c r="I19" s="16"/>
      <c r="J19" s="16"/>
      <c r="K19" s="17"/>
    </row>
    <row r="20" spans="1:11" ht="22.9" customHeight="1">
      <c r="A20" s="14"/>
      <c r="B20" s="15" t="s">
        <v>574</v>
      </c>
      <c r="C20" s="16"/>
      <c r="D20" s="15" t="s">
        <v>34</v>
      </c>
      <c r="E20" s="16"/>
      <c r="F20" s="16"/>
      <c r="G20" s="16"/>
      <c r="H20" s="16"/>
      <c r="I20" s="16"/>
      <c r="J20" s="16"/>
      <c r="K20" s="17"/>
    </row>
    <row r="21" spans="1:11" ht="22.9" customHeight="1">
      <c r="A21" s="14"/>
      <c r="B21" s="15" t="s">
        <v>575</v>
      </c>
      <c r="C21" s="16"/>
      <c r="D21" s="15" t="s">
        <v>34</v>
      </c>
      <c r="E21" s="16"/>
      <c r="F21" s="16"/>
      <c r="G21" s="16"/>
      <c r="H21" s="16"/>
      <c r="I21" s="16"/>
      <c r="J21" s="16"/>
      <c r="K21" s="17"/>
    </row>
    <row r="22" spans="1:11" ht="22.9" customHeight="1">
      <c r="A22" s="14"/>
      <c r="B22" s="15" t="s">
        <v>576</v>
      </c>
      <c r="C22" s="16">
        <v>1418.52</v>
      </c>
      <c r="D22" s="15" t="s">
        <v>34</v>
      </c>
      <c r="E22" s="16"/>
      <c r="F22" s="16"/>
      <c r="G22" s="16"/>
      <c r="H22" s="16"/>
      <c r="I22" s="16"/>
      <c r="J22" s="16"/>
      <c r="K22" s="17"/>
    </row>
    <row r="23" spans="1:11" ht="22.9" customHeight="1">
      <c r="A23" s="14"/>
      <c r="B23" s="18" t="s">
        <v>601</v>
      </c>
      <c r="C23" s="19">
        <v>21326.25</v>
      </c>
      <c r="D23" s="18" t="s">
        <v>602</v>
      </c>
      <c r="E23" s="19">
        <v>21326.25</v>
      </c>
      <c r="F23" s="19">
        <v>15570.05</v>
      </c>
      <c r="G23" s="19">
        <v>4337.68</v>
      </c>
      <c r="H23" s="19"/>
      <c r="I23" s="19"/>
      <c r="J23" s="19">
        <v>1418.52</v>
      </c>
      <c r="K23" s="17"/>
    </row>
    <row r="24" spans="1:11" ht="9.75" customHeight="1">
      <c r="A24" s="20"/>
      <c r="B24" s="20"/>
      <c r="C24" s="20"/>
      <c r="E24" s="20"/>
      <c r="F24" s="20"/>
      <c r="G24" s="20"/>
      <c r="H24" s="20"/>
      <c r="I24" s="20"/>
      <c r="J24" s="20"/>
      <c r="K24" s="21"/>
    </row>
  </sheetData>
  <mergeCells count="9">
    <mergeCell ref="A8:A16"/>
    <mergeCell ref="B2:J2"/>
    <mergeCell ref="B3:C3"/>
    <mergeCell ref="B4:C4"/>
    <mergeCell ref="D4:J4"/>
    <mergeCell ref="B5:B6"/>
    <mergeCell ref="C5:C6"/>
    <mergeCell ref="D5:D6"/>
    <mergeCell ref="E5:J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8"/>
  <sheetViews>
    <sheetView topLeftCell="A74" workbookViewId="0">
      <selection activeCell="D5" sqref="D5:D127"/>
    </sheetView>
  </sheetViews>
  <sheetFormatPr defaultColWidth="10" defaultRowHeight="13.5"/>
  <cols>
    <col min="1" max="1" width="1.5" customWidth="1"/>
    <col min="2" max="2" width="27.75" customWidth="1"/>
    <col min="3" max="3" width="25.375" customWidth="1"/>
    <col min="4" max="4" width="16.375" customWidth="1"/>
    <col min="5" max="5" width="23.75" customWidth="1"/>
    <col min="6" max="8" width="15.375" customWidth="1"/>
    <col min="9" max="9" width="13.625" customWidth="1"/>
    <col min="10" max="10" width="9.875" customWidth="1"/>
    <col min="11" max="11" width="10" customWidth="1"/>
    <col min="12" max="12" width="7" customWidth="1"/>
    <col min="13" max="13" width="12.125" customWidth="1"/>
    <col min="14" max="14" width="1.5" customWidth="1"/>
    <col min="15" max="15" width="9.75" customWidth="1"/>
  </cols>
  <sheetData>
    <row r="1" spans="1:14" ht="16.350000000000001" customHeight="1">
      <c r="A1" s="53"/>
      <c r="B1" s="64" t="s">
        <v>807</v>
      </c>
      <c r="C1" s="64"/>
      <c r="D1" s="64"/>
      <c r="E1" s="64"/>
      <c r="F1" s="53"/>
      <c r="H1" s="53"/>
      <c r="M1" s="53"/>
      <c r="N1" s="7"/>
    </row>
    <row r="2" spans="1:14" ht="22.9" customHeight="1">
      <c r="A2" s="9"/>
      <c r="B2" s="129" t="s">
        <v>808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7" t="s">
        <v>586</v>
      </c>
    </row>
    <row r="3" spans="1:14" ht="19.5" customHeight="1">
      <c r="A3" s="66"/>
      <c r="B3" s="150"/>
      <c r="C3" s="150"/>
      <c r="D3" s="150"/>
      <c r="E3" s="150"/>
      <c r="F3" s="65"/>
      <c r="G3" s="65"/>
      <c r="H3" s="65"/>
      <c r="I3" s="65"/>
      <c r="J3" s="65"/>
      <c r="K3" s="65"/>
      <c r="L3" s="159" t="s">
        <v>588</v>
      </c>
      <c r="M3" s="159"/>
      <c r="N3" s="7"/>
    </row>
    <row r="4" spans="1:14" ht="24.4" customHeight="1">
      <c r="A4" s="43"/>
      <c r="B4" s="68" t="s">
        <v>754</v>
      </c>
      <c r="C4" s="68" t="s">
        <v>732</v>
      </c>
      <c r="D4" s="68" t="s">
        <v>592</v>
      </c>
      <c r="E4" s="68" t="s">
        <v>809</v>
      </c>
      <c r="F4" s="68" t="s">
        <v>810</v>
      </c>
      <c r="G4" s="68" t="s">
        <v>811</v>
      </c>
      <c r="H4" s="68" t="s">
        <v>812</v>
      </c>
      <c r="I4" s="68" t="s">
        <v>813</v>
      </c>
      <c r="J4" s="68" t="s">
        <v>814</v>
      </c>
      <c r="K4" s="68" t="s">
        <v>815</v>
      </c>
      <c r="L4" s="68" t="s">
        <v>816</v>
      </c>
      <c r="M4" s="68" t="s">
        <v>817</v>
      </c>
      <c r="N4" s="7"/>
    </row>
    <row r="5" spans="1:14" ht="22.9" customHeight="1">
      <c r="A5" s="149"/>
      <c r="B5" s="157" t="s">
        <v>0</v>
      </c>
      <c r="C5" s="157" t="s">
        <v>1</v>
      </c>
      <c r="D5" s="158">
        <v>888.26</v>
      </c>
      <c r="E5" s="157" t="s">
        <v>2</v>
      </c>
      <c r="F5" s="90" t="s">
        <v>3</v>
      </c>
      <c r="G5" s="90" t="s">
        <v>4</v>
      </c>
      <c r="H5" s="90" t="s">
        <v>5</v>
      </c>
      <c r="I5" s="49" t="s">
        <v>6</v>
      </c>
      <c r="J5" s="49" t="s">
        <v>818</v>
      </c>
      <c r="K5" s="49" t="s">
        <v>819</v>
      </c>
      <c r="L5" s="49" t="s">
        <v>820</v>
      </c>
      <c r="M5" s="49" t="s">
        <v>821</v>
      </c>
      <c r="N5" s="7"/>
    </row>
    <row r="6" spans="1:14" ht="22.9" customHeight="1">
      <c r="A6" s="149"/>
      <c r="B6" s="157"/>
      <c r="C6" s="157"/>
      <c r="D6" s="158"/>
      <c r="E6" s="157"/>
      <c r="F6" s="90" t="s">
        <v>3</v>
      </c>
      <c r="G6" s="90" t="s">
        <v>7</v>
      </c>
      <c r="H6" s="90" t="s">
        <v>8</v>
      </c>
      <c r="I6" s="49" t="s">
        <v>9</v>
      </c>
      <c r="J6" s="49" t="s">
        <v>802</v>
      </c>
      <c r="K6" s="49" t="s">
        <v>822</v>
      </c>
      <c r="L6" s="49" t="s">
        <v>820</v>
      </c>
      <c r="M6" s="49" t="s">
        <v>823</v>
      </c>
      <c r="N6" s="7"/>
    </row>
    <row r="7" spans="1:14" ht="31.15" customHeight="1">
      <c r="A7" s="149"/>
      <c r="B7" s="157"/>
      <c r="C7" s="157"/>
      <c r="D7" s="158"/>
      <c r="E7" s="157"/>
      <c r="F7" s="90" t="s">
        <v>10</v>
      </c>
      <c r="G7" s="90" t="s">
        <v>11</v>
      </c>
      <c r="H7" s="90" t="s">
        <v>12</v>
      </c>
      <c r="I7" s="49" t="s">
        <v>9</v>
      </c>
      <c r="J7" s="49" t="s">
        <v>803</v>
      </c>
      <c r="K7" s="49" t="s">
        <v>819</v>
      </c>
      <c r="L7" s="49" t="s">
        <v>820</v>
      </c>
      <c r="M7" s="49" t="s">
        <v>823</v>
      </c>
      <c r="N7" s="7"/>
    </row>
    <row r="8" spans="1:14" ht="22.9" customHeight="1">
      <c r="A8" s="149"/>
      <c r="B8" s="157"/>
      <c r="C8" s="157"/>
      <c r="D8" s="158"/>
      <c r="E8" s="157"/>
      <c r="F8" s="90" t="s">
        <v>3</v>
      </c>
      <c r="G8" s="90" t="s">
        <v>7</v>
      </c>
      <c r="H8" s="90" t="s">
        <v>13</v>
      </c>
      <c r="I8" s="49" t="s">
        <v>6</v>
      </c>
      <c r="J8" s="49" t="s">
        <v>818</v>
      </c>
      <c r="K8" s="49" t="s">
        <v>819</v>
      </c>
      <c r="L8" s="49" t="s">
        <v>820</v>
      </c>
      <c r="M8" s="49" t="s">
        <v>821</v>
      </c>
      <c r="N8" s="7"/>
    </row>
    <row r="9" spans="1:14" ht="22.9" customHeight="1">
      <c r="A9" s="149"/>
      <c r="B9" s="157" t="s">
        <v>14</v>
      </c>
      <c r="C9" s="157" t="s">
        <v>15</v>
      </c>
      <c r="D9" s="158">
        <v>79.62</v>
      </c>
      <c r="E9" s="157" t="s">
        <v>16</v>
      </c>
      <c r="F9" s="90" t="s">
        <v>17</v>
      </c>
      <c r="G9" s="90" t="s">
        <v>18</v>
      </c>
      <c r="H9" s="90" t="s">
        <v>19</v>
      </c>
      <c r="I9" s="49" t="s">
        <v>20</v>
      </c>
      <c r="J9" s="49" t="s">
        <v>802</v>
      </c>
      <c r="K9" s="49" t="s">
        <v>822</v>
      </c>
      <c r="L9" s="49" t="s">
        <v>820</v>
      </c>
      <c r="M9" s="49" t="s">
        <v>823</v>
      </c>
      <c r="N9" s="7"/>
    </row>
    <row r="10" spans="1:14" ht="22.9" customHeight="1">
      <c r="A10" s="149"/>
      <c r="B10" s="157"/>
      <c r="C10" s="157"/>
      <c r="D10" s="158"/>
      <c r="E10" s="157"/>
      <c r="F10" s="90" t="s">
        <v>17</v>
      </c>
      <c r="G10" s="90" t="s">
        <v>21</v>
      </c>
      <c r="H10" s="90" t="s">
        <v>22</v>
      </c>
      <c r="I10" s="49" t="s">
        <v>23</v>
      </c>
      <c r="J10" s="49" t="s">
        <v>818</v>
      </c>
      <c r="K10" s="49" t="s">
        <v>819</v>
      </c>
      <c r="L10" s="49" t="s">
        <v>820</v>
      </c>
      <c r="M10" s="49" t="s">
        <v>821</v>
      </c>
      <c r="N10" s="7"/>
    </row>
    <row r="11" spans="1:14" ht="22.9" customHeight="1">
      <c r="A11" s="149"/>
      <c r="B11" s="157"/>
      <c r="C11" s="157"/>
      <c r="D11" s="158"/>
      <c r="E11" s="157"/>
      <c r="F11" s="90" t="s">
        <v>17</v>
      </c>
      <c r="G11" s="90" t="s">
        <v>18</v>
      </c>
      <c r="H11" s="90" t="s">
        <v>24</v>
      </c>
      <c r="I11" s="49" t="s">
        <v>23</v>
      </c>
      <c r="J11" s="49" t="s">
        <v>818</v>
      </c>
      <c r="K11" s="49" t="s">
        <v>819</v>
      </c>
      <c r="L11" s="49" t="s">
        <v>820</v>
      </c>
      <c r="M11" s="49" t="s">
        <v>821</v>
      </c>
      <c r="N11" s="7"/>
    </row>
    <row r="12" spans="1:14" ht="31.15" customHeight="1">
      <c r="A12" s="149"/>
      <c r="B12" s="157"/>
      <c r="C12" s="157"/>
      <c r="D12" s="158"/>
      <c r="E12" s="157"/>
      <c r="F12" s="90" t="s">
        <v>25</v>
      </c>
      <c r="G12" s="90" t="s">
        <v>26</v>
      </c>
      <c r="H12" s="90" t="s">
        <v>27</v>
      </c>
      <c r="I12" s="49" t="s">
        <v>20</v>
      </c>
      <c r="J12" s="49" t="s">
        <v>803</v>
      </c>
      <c r="K12" s="49" t="s">
        <v>819</v>
      </c>
      <c r="L12" s="49" t="s">
        <v>820</v>
      </c>
      <c r="M12" s="49" t="s">
        <v>823</v>
      </c>
      <c r="N12" s="7"/>
    </row>
    <row r="13" spans="1:14" ht="31.15" customHeight="1">
      <c r="A13" s="149"/>
      <c r="B13" s="157" t="s">
        <v>28</v>
      </c>
      <c r="C13" s="157" t="s">
        <v>1</v>
      </c>
      <c r="D13" s="158">
        <v>20</v>
      </c>
      <c r="E13" s="157" t="s">
        <v>2</v>
      </c>
      <c r="F13" s="90" t="s">
        <v>10</v>
      </c>
      <c r="G13" s="90" t="s">
        <v>11</v>
      </c>
      <c r="H13" s="90" t="s">
        <v>12</v>
      </c>
      <c r="I13" s="49" t="s">
        <v>9</v>
      </c>
      <c r="J13" s="49" t="s">
        <v>803</v>
      </c>
      <c r="K13" s="49" t="s">
        <v>819</v>
      </c>
      <c r="L13" s="49" t="s">
        <v>820</v>
      </c>
      <c r="M13" s="49" t="s">
        <v>823</v>
      </c>
      <c r="N13" s="7"/>
    </row>
    <row r="14" spans="1:14" ht="22.9" customHeight="1">
      <c r="A14" s="149"/>
      <c r="B14" s="157"/>
      <c r="C14" s="157"/>
      <c r="D14" s="158"/>
      <c r="E14" s="157"/>
      <c r="F14" s="90" t="s">
        <v>3</v>
      </c>
      <c r="G14" s="90" t="s">
        <v>7</v>
      </c>
      <c r="H14" s="90" t="s">
        <v>13</v>
      </c>
      <c r="I14" s="49" t="s">
        <v>6</v>
      </c>
      <c r="J14" s="49" t="s">
        <v>818</v>
      </c>
      <c r="K14" s="49" t="s">
        <v>819</v>
      </c>
      <c r="L14" s="49" t="s">
        <v>820</v>
      </c>
      <c r="M14" s="49" t="s">
        <v>821</v>
      </c>
      <c r="N14" s="7"/>
    </row>
    <row r="15" spans="1:14" ht="22.9" customHeight="1">
      <c r="A15" s="149"/>
      <c r="B15" s="157"/>
      <c r="C15" s="157"/>
      <c r="D15" s="158"/>
      <c r="E15" s="157"/>
      <c r="F15" s="90" t="s">
        <v>3</v>
      </c>
      <c r="G15" s="90" t="s">
        <v>4</v>
      </c>
      <c r="H15" s="90" t="s">
        <v>5</v>
      </c>
      <c r="I15" s="49" t="s">
        <v>6</v>
      </c>
      <c r="J15" s="49" t="s">
        <v>818</v>
      </c>
      <c r="K15" s="49" t="s">
        <v>819</v>
      </c>
      <c r="L15" s="49" t="s">
        <v>820</v>
      </c>
      <c r="M15" s="49" t="s">
        <v>821</v>
      </c>
      <c r="N15" s="7"/>
    </row>
    <row r="16" spans="1:14" ht="22.9" customHeight="1">
      <c r="A16" s="149"/>
      <c r="B16" s="157"/>
      <c r="C16" s="157"/>
      <c r="D16" s="158"/>
      <c r="E16" s="157"/>
      <c r="F16" s="90" t="s">
        <v>3</v>
      </c>
      <c r="G16" s="90" t="s">
        <v>7</v>
      </c>
      <c r="H16" s="90" t="s">
        <v>8</v>
      </c>
      <c r="I16" s="49" t="s">
        <v>9</v>
      </c>
      <c r="J16" s="49" t="s">
        <v>802</v>
      </c>
      <c r="K16" s="49" t="s">
        <v>822</v>
      </c>
      <c r="L16" s="49" t="s">
        <v>820</v>
      </c>
      <c r="M16" s="49" t="s">
        <v>823</v>
      </c>
      <c r="N16" s="7"/>
    </row>
    <row r="17" spans="1:14" ht="22.9" customHeight="1">
      <c r="A17" s="149"/>
      <c r="B17" s="157" t="s">
        <v>29</v>
      </c>
      <c r="C17" s="157" t="s">
        <v>15</v>
      </c>
      <c r="D17" s="158">
        <v>42.3</v>
      </c>
      <c r="E17" s="157" t="s">
        <v>16</v>
      </c>
      <c r="F17" s="90" t="s">
        <v>17</v>
      </c>
      <c r="G17" s="90" t="s">
        <v>21</v>
      </c>
      <c r="H17" s="90" t="s">
        <v>22</v>
      </c>
      <c r="I17" s="49" t="s">
        <v>23</v>
      </c>
      <c r="J17" s="49" t="s">
        <v>818</v>
      </c>
      <c r="K17" s="49" t="s">
        <v>819</v>
      </c>
      <c r="L17" s="49" t="s">
        <v>820</v>
      </c>
      <c r="M17" s="49" t="s">
        <v>821</v>
      </c>
      <c r="N17" s="7"/>
    </row>
    <row r="18" spans="1:14" ht="22.9" customHeight="1">
      <c r="A18" s="149"/>
      <c r="B18" s="157"/>
      <c r="C18" s="157"/>
      <c r="D18" s="158"/>
      <c r="E18" s="157"/>
      <c r="F18" s="90" t="s">
        <v>17</v>
      </c>
      <c r="G18" s="90" t="s">
        <v>18</v>
      </c>
      <c r="H18" s="90" t="s">
        <v>19</v>
      </c>
      <c r="I18" s="49" t="s">
        <v>20</v>
      </c>
      <c r="J18" s="49" t="s">
        <v>802</v>
      </c>
      <c r="K18" s="49" t="s">
        <v>822</v>
      </c>
      <c r="L18" s="49" t="s">
        <v>820</v>
      </c>
      <c r="M18" s="49" t="s">
        <v>823</v>
      </c>
      <c r="N18" s="7"/>
    </row>
    <row r="19" spans="1:14" ht="31.15" customHeight="1">
      <c r="A19" s="149"/>
      <c r="B19" s="157"/>
      <c r="C19" s="157"/>
      <c r="D19" s="158"/>
      <c r="E19" s="157"/>
      <c r="F19" s="90" t="s">
        <v>25</v>
      </c>
      <c r="G19" s="90" t="s">
        <v>26</v>
      </c>
      <c r="H19" s="90" t="s">
        <v>27</v>
      </c>
      <c r="I19" s="49" t="s">
        <v>20</v>
      </c>
      <c r="J19" s="49" t="s">
        <v>803</v>
      </c>
      <c r="K19" s="49" t="s">
        <v>819</v>
      </c>
      <c r="L19" s="49" t="s">
        <v>820</v>
      </c>
      <c r="M19" s="49" t="s">
        <v>823</v>
      </c>
      <c r="N19" s="7"/>
    </row>
    <row r="20" spans="1:14" ht="22.9" customHeight="1">
      <c r="A20" s="149"/>
      <c r="B20" s="157"/>
      <c r="C20" s="157"/>
      <c r="D20" s="158"/>
      <c r="E20" s="157"/>
      <c r="F20" s="90" t="s">
        <v>17</v>
      </c>
      <c r="G20" s="90" t="s">
        <v>18</v>
      </c>
      <c r="H20" s="90" t="s">
        <v>24</v>
      </c>
      <c r="I20" s="49" t="s">
        <v>23</v>
      </c>
      <c r="J20" s="49" t="s">
        <v>818</v>
      </c>
      <c r="K20" s="49" t="s">
        <v>819</v>
      </c>
      <c r="L20" s="49" t="s">
        <v>820</v>
      </c>
      <c r="M20" s="49" t="s">
        <v>821</v>
      </c>
      <c r="N20" s="7"/>
    </row>
    <row r="21" spans="1:14" ht="22.9" customHeight="1">
      <c r="A21" s="149"/>
      <c r="B21" s="157" t="s">
        <v>30</v>
      </c>
      <c r="C21" s="157" t="s">
        <v>1</v>
      </c>
      <c r="D21" s="158">
        <v>103.02</v>
      </c>
      <c r="E21" s="157" t="s">
        <v>2</v>
      </c>
      <c r="F21" s="90" t="s">
        <v>3</v>
      </c>
      <c r="G21" s="90" t="s">
        <v>4</v>
      </c>
      <c r="H21" s="90" t="s">
        <v>5</v>
      </c>
      <c r="I21" s="49" t="s">
        <v>6</v>
      </c>
      <c r="J21" s="49" t="s">
        <v>818</v>
      </c>
      <c r="K21" s="49" t="s">
        <v>819</v>
      </c>
      <c r="L21" s="49" t="s">
        <v>820</v>
      </c>
      <c r="M21" s="49" t="s">
        <v>821</v>
      </c>
      <c r="N21" s="7"/>
    </row>
    <row r="22" spans="1:14" ht="22.9" customHeight="1">
      <c r="A22" s="149"/>
      <c r="B22" s="157"/>
      <c r="C22" s="157"/>
      <c r="D22" s="158"/>
      <c r="E22" s="157"/>
      <c r="F22" s="90" t="s">
        <v>3</v>
      </c>
      <c r="G22" s="90" t="s">
        <v>7</v>
      </c>
      <c r="H22" s="90" t="s">
        <v>8</v>
      </c>
      <c r="I22" s="49" t="s">
        <v>9</v>
      </c>
      <c r="J22" s="49" t="s">
        <v>802</v>
      </c>
      <c r="K22" s="49" t="s">
        <v>822</v>
      </c>
      <c r="L22" s="49" t="s">
        <v>820</v>
      </c>
      <c r="M22" s="49" t="s">
        <v>823</v>
      </c>
      <c r="N22" s="7"/>
    </row>
    <row r="23" spans="1:14" ht="31.15" customHeight="1">
      <c r="A23" s="149"/>
      <c r="B23" s="157"/>
      <c r="C23" s="157"/>
      <c r="D23" s="158"/>
      <c r="E23" s="157"/>
      <c r="F23" s="90" t="s">
        <v>10</v>
      </c>
      <c r="G23" s="90" t="s">
        <v>11</v>
      </c>
      <c r="H23" s="90" t="s">
        <v>12</v>
      </c>
      <c r="I23" s="49" t="s">
        <v>9</v>
      </c>
      <c r="J23" s="49" t="s">
        <v>803</v>
      </c>
      <c r="K23" s="49" t="s">
        <v>819</v>
      </c>
      <c r="L23" s="49" t="s">
        <v>820</v>
      </c>
      <c r="M23" s="49" t="s">
        <v>823</v>
      </c>
      <c r="N23" s="7"/>
    </row>
    <row r="24" spans="1:14" ht="22.9" customHeight="1">
      <c r="A24" s="149"/>
      <c r="B24" s="157"/>
      <c r="C24" s="157"/>
      <c r="D24" s="158"/>
      <c r="E24" s="157"/>
      <c r="F24" s="90" t="s">
        <v>3</v>
      </c>
      <c r="G24" s="90" t="s">
        <v>7</v>
      </c>
      <c r="H24" s="90" t="s">
        <v>13</v>
      </c>
      <c r="I24" s="49" t="s">
        <v>6</v>
      </c>
      <c r="J24" s="49" t="s">
        <v>818</v>
      </c>
      <c r="K24" s="49" t="s">
        <v>819</v>
      </c>
      <c r="L24" s="49" t="s">
        <v>820</v>
      </c>
      <c r="M24" s="49" t="s">
        <v>821</v>
      </c>
      <c r="N24" s="7"/>
    </row>
    <row r="25" spans="1:14" ht="22.9" customHeight="1">
      <c r="A25" s="149"/>
      <c r="B25" s="157" t="s">
        <v>31</v>
      </c>
      <c r="C25" s="157" t="s">
        <v>15</v>
      </c>
      <c r="D25" s="158">
        <v>2.4900000000000002</v>
      </c>
      <c r="E25" s="157" t="s">
        <v>16</v>
      </c>
      <c r="F25" s="90" t="s">
        <v>17</v>
      </c>
      <c r="G25" s="90" t="s">
        <v>18</v>
      </c>
      <c r="H25" s="90" t="s">
        <v>24</v>
      </c>
      <c r="I25" s="49" t="s">
        <v>23</v>
      </c>
      <c r="J25" s="49" t="s">
        <v>818</v>
      </c>
      <c r="K25" s="49" t="s">
        <v>819</v>
      </c>
      <c r="L25" s="49" t="s">
        <v>820</v>
      </c>
      <c r="M25" s="49" t="s">
        <v>821</v>
      </c>
      <c r="N25" s="7"/>
    </row>
    <row r="26" spans="1:14" ht="22.9" customHeight="1">
      <c r="A26" s="149"/>
      <c r="B26" s="157"/>
      <c r="C26" s="157"/>
      <c r="D26" s="158"/>
      <c r="E26" s="157"/>
      <c r="F26" s="90" t="s">
        <v>17</v>
      </c>
      <c r="G26" s="90" t="s">
        <v>18</v>
      </c>
      <c r="H26" s="90" t="s">
        <v>19</v>
      </c>
      <c r="I26" s="49" t="s">
        <v>20</v>
      </c>
      <c r="J26" s="49" t="s">
        <v>802</v>
      </c>
      <c r="K26" s="49" t="s">
        <v>822</v>
      </c>
      <c r="L26" s="49" t="s">
        <v>820</v>
      </c>
      <c r="M26" s="49" t="s">
        <v>823</v>
      </c>
      <c r="N26" s="7"/>
    </row>
    <row r="27" spans="1:14" ht="22.9" customHeight="1">
      <c r="A27" s="149"/>
      <c r="B27" s="157"/>
      <c r="C27" s="157"/>
      <c r="D27" s="158"/>
      <c r="E27" s="157"/>
      <c r="F27" s="90" t="s">
        <v>17</v>
      </c>
      <c r="G27" s="90" t="s">
        <v>21</v>
      </c>
      <c r="H27" s="90" t="s">
        <v>22</v>
      </c>
      <c r="I27" s="49" t="s">
        <v>23</v>
      </c>
      <c r="J27" s="49" t="s">
        <v>818</v>
      </c>
      <c r="K27" s="49" t="s">
        <v>819</v>
      </c>
      <c r="L27" s="49" t="s">
        <v>820</v>
      </c>
      <c r="M27" s="49" t="s">
        <v>821</v>
      </c>
      <c r="N27" s="7"/>
    </row>
    <row r="28" spans="1:14" ht="31.15" customHeight="1">
      <c r="A28" s="149"/>
      <c r="B28" s="157"/>
      <c r="C28" s="157"/>
      <c r="D28" s="158"/>
      <c r="E28" s="157"/>
      <c r="F28" s="90" t="s">
        <v>25</v>
      </c>
      <c r="G28" s="90" t="s">
        <v>26</v>
      </c>
      <c r="H28" s="90" t="s">
        <v>27</v>
      </c>
      <c r="I28" s="49" t="s">
        <v>20</v>
      </c>
      <c r="J28" s="49" t="s">
        <v>803</v>
      </c>
      <c r="K28" s="49" t="s">
        <v>819</v>
      </c>
      <c r="L28" s="49" t="s">
        <v>820</v>
      </c>
      <c r="M28" s="49" t="s">
        <v>823</v>
      </c>
      <c r="N28" s="7"/>
    </row>
    <row r="29" spans="1:14" ht="31.15" customHeight="1">
      <c r="A29" s="149"/>
      <c r="B29" s="157" t="s">
        <v>205</v>
      </c>
      <c r="C29" s="157" t="s">
        <v>1</v>
      </c>
      <c r="D29" s="158">
        <v>1</v>
      </c>
      <c r="E29" s="157" t="s">
        <v>2</v>
      </c>
      <c r="F29" s="90" t="s">
        <v>10</v>
      </c>
      <c r="G29" s="90" t="s">
        <v>11</v>
      </c>
      <c r="H29" s="90" t="s">
        <v>12</v>
      </c>
      <c r="I29" s="49" t="s">
        <v>9</v>
      </c>
      <c r="J29" s="49" t="s">
        <v>803</v>
      </c>
      <c r="K29" s="49" t="s">
        <v>819</v>
      </c>
      <c r="L29" s="49" t="s">
        <v>820</v>
      </c>
      <c r="M29" s="49" t="s">
        <v>823</v>
      </c>
      <c r="N29" s="7"/>
    </row>
    <row r="30" spans="1:14" ht="22.9" customHeight="1">
      <c r="A30" s="149"/>
      <c r="B30" s="157"/>
      <c r="C30" s="157"/>
      <c r="D30" s="158"/>
      <c r="E30" s="157"/>
      <c r="F30" s="90" t="s">
        <v>3</v>
      </c>
      <c r="G30" s="90" t="s">
        <v>4</v>
      </c>
      <c r="H30" s="90" t="s">
        <v>5</v>
      </c>
      <c r="I30" s="49" t="s">
        <v>6</v>
      </c>
      <c r="J30" s="49" t="s">
        <v>818</v>
      </c>
      <c r="K30" s="49" t="s">
        <v>819</v>
      </c>
      <c r="L30" s="49" t="s">
        <v>820</v>
      </c>
      <c r="M30" s="49" t="s">
        <v>821</v>
      </c>
      <c r="N30" s="7"/>
    </row>
    <row r="31" spans="1:14" ht="22.9" customHeight="1">
      <c r="A31" s="149"/>
      <c r="B31" s="157"/>
      <c r="C31" s="157"/>
      <c r="D31" s="158"/>
      <c r="E31" s="157"/>
      <c r="F31" s="90" t="s">
        <v>3</v>
      </c>
      <c r="G31" s="90" t="s">
        <v>7</v>
      </c>
      <c r="H31" s="90" t="s">
        <v>13</v>
      </c>
      <c r="I31" s="49" t="s">
        <v>6</v>
      </c>
      <c r="J31" s="49" t="s">
        <v>818</v>
      </c>
      <c r="K31" s="49" t="s">
        <v>819</v>
      </c>
      <c r="L31" s="49" t="s">
        <v>820</v>
      </c>
      <c r="M31" s="49" t="s">
        <v>821</v>
      </c>
      <c r="N31" s="7"/>
    </row>
    <row r="32" spans="1:14" ht="22.9" customHeight="1">
      <c r="A32" s="149"/>
      <c r="B32" s="157"/>
      <c r="C32" s="157"/>
      <c r="D32" s="158"/>
      <c r="E32" s="157"/>
      <c r="F32" s="90" t="s">
        <v>3</v>
      </c>
      <c r="G32" s="90" t="s">
        <v>7</v>
      </c>
      <c r="H32" s="90" t="s">
        <v>8</v>
      </c>
      <c r="I32" s="49" t="s">
        <v>9</v>
      </c>
      <c r="J32" s="49" t="s">
        <v>802</v>
      </c>
      <c r="K32" s="49" t="s">
        <v>822</v>
      </c>
      <c r="L32" s="49" t="s">
        <v>820</v>
      </c>
      <c r="M32" s="49" t="s">
        <v>823</v>
      </c>
      <c r="N32" s="7"/>
    </row>
    <row r="33" spans="1:14" ht="22.9" customHeight="1">
      <c r="A33" s="149"/>
      <c r="B33" s="157" t="s">
        <v>206</v>
      </c>
      <c r="C33" s="157" t="s">
        <v>15</v>
      </c>
      <c r="D33" s="158">
        <v>12.69</v>
      </c>
      <c r="E33" s="157" t="s">
        <v>16</v>
      </c>
      <c r="F33" s="90" t="s">
        <v>17</v>
      </c>
      <c r="G33" s="90" t="s">
        <v>21</v>
      </c>
      <c r="H33" s="90" t="s">
        <v>22</v>
      </c>
      <c r="I33" s="49" t="s">
        <v>23</v>
      </c>
      <c r="J33" s="49" t="s">
        <v>818</v>
      </c>
      <c r="K33" s="49" t="s">
        <v>819</v>
      </c>
      <c r="L33" s="49" t="s">
        <v>820</v>
      </c>
      <c r="M33" s="49" t="s">
        <v>821</v>
      </c>
      <c r="N33" s="7"/>
    </row>
    <row r="34" spans="1:14" ht="22.9" customHeight="1">
      <c r="A34" s="149"/>
      <c r="B34" s="157"/>
      <c r="C34" s="157"/>
      <c r="D34" s="158"/>
      <c r="E34" s="157"/>
      <c r="F34" s="90" t="s">
        <v>17</v>
      </c>
      <c r="G34" s="90" t="s">
        <v>18</v>
      </c>
      <c r="H34" s="90" t="s">
        <v>19</v>
      </c>
      <c r="I34" s="49" t="s">
        <v>20</v>
      </c>
      <c r="J34" s="49" t="s">
        <v>802</v>
      </c>
      <c r="K34" s="49" t="s">
        <v>822</v>
      </c>
      <c r="L34" s="49" t="s">
        <v>820</v>
      </c>
      <c r="M34" s="49" t="s">
        <v>823</v>
      </c>
      <c r="N34" s="7"/>
    </row>
    <row r="35" spans="1:14" ht="31.15" customHeight="1">
      <c r="A35" s="149"/>
      <c r="B35" s="157"/>
      <c r="C35" s="157"/>
      <c r="D35" s="158"/>
      <c r="E35" s="157"/>
      <c r="F35" s="90" t="s">
        <v>25</v>
      </c>
      <c r="G35" s="90" t="s">
        <v>26</v>
      </c>
      <c r="H35" s="90" t="s">
        <v>27</v>
      </c>
      <c r="I35" s="49" t="s">
        <v>20</v>
      </c>
      <c r="J35" s="49" t="s">
        <v>803</v>
      </c>
      <c r="K35" s="49" t="s">
        <v>819</v>
      </c>
      <c r="L35" s="49" t="s">
        <v>820</v>
      </c>
      <c r="M35" s="49" t="s">
        <v>823</v>
      </c>
      <c r="N35" s="7"/>
    </row>
    <row r="36" spans="1:14" ht="22.9" customHeight="1">
      <c r="A36" s="149"/>
      <c r="B36" s="157"/>
      <c r="C36" s="157"/>
      <c r="D36" s="158"/>
      <c r="E36" s="157"/>
      <c r="F36" s="90" t="s">
        <v>17</v>
      </c>
      <c r="G36" s="90" t="s">
        <v>18</v>
      </c>
      <c r="H36" s="90" t="s">
        <v>24</v>
      </c>
      <c r="I36" s="49" t="s">
        <v>23</v>
      </c>
      <c r="J36" s="49" t="s">
        <v>818</v>
      </c>
      <c r="K36" s="49" t="s">
        <v>819</v>
      </c>
      <c r="L36" s="49" t="s">
        <v>820</v>
      </c>
      <c r="M36" s="49" t="s">
        <v>821</v>
      </c>
      <c r="N36" s="7"/>
    </row>
    <row r="37" spans="1:14" ht="31.15" customHeight="1">
      <c r="A37" s="149"/>
      <c r="B37" s="157" t="s">
        <v>207</v>
      </c>
      <c r="C37" s="157" t="s">
        <v>1</v>
      </c>
      <c r="D37" s="158">
        <v>34.28</v>
      </c>
      <c r="E37" s="157" t="s">
        <v>2</v>
      </c>
      <c r="F37" s="90" t="s">
        <v>10</v>
      </c>
      <c r="G37" s="90" t="s">
        <v>11</v>
      </c>
      <c r="H37" s="90" t="s">
        <v>12</v>
      </c>
      <c r="I37" s="49" t="s">
        <v>9</v>
      </c>
      <c r="J37" s="49" t="s">
        <v>803</v>
      </c>
      <c r="K37" s="49" t="s">
        <v>819</v>
      </c>
      <c r="L37" s="49" t="s">
        <v>820</v>
      </c>
      <c r="M37" s="49" t="s">
        <v>823</v>
      </c>
      <c r="N37" s="7"/>
    </row>
    <row r="38" spans="1:14" ht="22.9" customHeight="1">
      <c r="A38" s="149"/>
      <c r="B38" s="157"/>
      <c r="C38" s="157"/>
      <c r="D38" s="158"/>
      <c r="E38" s="157"/>
      <c r="F38" s="90" t="s">
        <v>3</v>
      </c>
      <c r="G38" s="90" t="s">
        <v>7</v>
      </c>
      <c r="H38" s="90" t="s">
        <v>13</v>
      </c>
      <c r="I38" s="49" t="s">
        <v>6</v>
      </c>
      <c r="J38" s="49" t="s">
        <v>818</v>
      </c>
      <c r="K38" s="49" t="s">
        <v>819</v>
      </c>
      <c r="L38" s="49" t="s">
        <v>820</v>
      </c>
      <c r="M38" s="49" t="s">
        <v>821</v>
      </c>
      <c r="N38" s="7"/>
    </row>
    <row r="39" spans="1:14" ht="22.9" customHeight="1">
      <c r="A39" s="149"/>
      <c r="B39" s="157"/>
      <c r="C39" s="157"/>
      <c r="D39" s="158"/>
      <c r="E39" s="157"/>
      <c r="F39" s="90" t="s">
        <v>3</v>
      </c>
      <c r="G39" s="90" t="s">
        <v>4</v>
      </c>
      <c r="H39" s="90" t="s">
        <v>5</v>
      </c>
      <c r="I39" s="49" t="s">
        <v>6</v>
      </c>
      <c r="J39" s="49" t="s">
        <v>818</v>
      </c>
      <c r="K39" s="49" t="s">
        <v>819</v>
      </c>
      <c r="L39" s="49" t="s">
        <v>820</v>
      </c>
      <c r="M39" s="49" t="s">
        <v>821</v>
      </c>
      <c r="N39" s="7"/>
    </row>
    <row r="40" spans="1:14" ht="22.9" customHeight="1">
      <c r="A40" s="149"/>
      <c r="B40" s="157"/>
      <c r="C40" s="157"/>
      <c r="D40" s="158"/>
      <c r="E40" s="157"/>
      <c r="F40" s="90" t="s">
        <v>3</v>
      </c>
      <c r="G40" s="90" t="s">
        <v>7</v>
      </c>
      <c r="H40" s="90" t="s">
        <v>8</v>
      </c>
      <c r="I40" s="49" t="s">
        <v>9</v>
      </c>
      <c r="J40" s="49" t="s">
        <v>802</v>
      </c>
      <c r="K40" s="49" t="s">
        <v>822</v>
      </c>
      <c r="L40" s="49" t="s">
        <v>820</v>
      </c>
      <c r="M40" s="49" t="s">
        <v>823</v>
      </c>
      <c r="N40" s="7"/>
    </row>
    <row r="41" spans="1:14" ht="31.15" customHeight="1">
      <c r="A41" s="149"/>
      <c r="B41" s="157" t="s">
        <v>208</v>
      </c>
      <c r="C41" s="157" t="s">
        <v>15</v>
      </c>
      <c r="D41" s="158">
        <v>66.27</v>
      </c>
      <c r="E41" s="157" t="s">
        <v>16</v>
      </c>
      <c r="F41" s="90" t="s">
        <v>25</v>
      </c>
      <c r="G41" s="90" t="s">
        <v>26</v>
      </c>
      <c r="H41" s="90" t="s">
        <v>27</v>
      </c>
      <c r="I41" s="49" t="s">
        <v>20</v>
      </c>
      <c r="J41" s="49" t="s">
        <v>803</v>
      </c>
      <c r="K41" s="49" t="s">
        <v>819</v>
      </c>
      <c r="L41" s="49" t="s">
        <v>820</v>
      </c>
      <c r="M41" s="49" t="s">
        <v>823</v>
      </c>
      <c r="N41" s="7"/>
    </row>
    <row r="42" spans="1:14" ht="22.9" customHeight="1">
      <c r="A42" s="149"/>
      <c r="B42" s="157"/>
      <c r="C42" s="157"/>
      <c r="D42" s="158"/>
      <c r="E42" s="157"/>
      <c r="F42" s="90" t="s">
        <v>17</v>
      </c>
      <c r="G42" s="90" t="s">
        <v>21</v>
      </c>
      <c r="H42" s="90" t="s">
        <v>22</v>
      </c>
      <c r="I42" s="49" t="s">
        <v>23</v>
      </c>
      <c r="J42" s="49" t="s">
        <v>818</v>
      </c>
      <c r="K42" s="49" t="s">
        <v>819</v>
      </c>
      <c r="L42" s="49" t="s">
        <v>820</v>
      </c>
      <c r="M42" s="49" t="s">
        <v>821</v>
      </c>
      <c r="N42" s="7"/>
    </row>
    <row r="43" spans="1:14" ht="22.9" customHeight="1">
      <c r="A43" s="149"/>
      <c r="B43" s="157"/>
      <c r="C43" s="157"/>
      <c r="D43" s="158"/>
      <c r="E43" s="157"/>
      <c r="F43" s="90" t="s">
        <v>17</v>
      </c>
      <c r="G43" s="90" t="s">
        <v>18</v>
      </c>
      <c r="H43" s="90" t="s">
        <v>24</v>
      </c>
      <c r="I43" s="49" t="s">
        <v>23</v>
      </c>
      <c r="J43" s="49" t="s">
        <v>818</v>
      </c>
      <c r="K43" s="49" t="s">
        <v>819</v>
      </c>
      <c r="L43" s="49" t="s">
        <v>820</v>
      </c>
      <c r="M43" s="49" t="s">
        <v>821</v>
      </c>
      <c r="N43" s="7"/>
    </row>
    <row r="44" spans="1:14" ht="22.9" customHeight="1">
      <c r="A44" s="149"/>
      <c r="B44" s="157"/>
      <c r="C44" s="157"/>
      <c r="D44" s="158"/>
      <c r="E44" s="157"/>
      <c r="F44" s="90" t="s">
        <v>17</v>
      </c>
      <c r="G44" s="90" t="s">
        <v>18</v>
      </c>
      <c r="H44" s="90" t="s">
        <v>19</v>
      </c>
      <c r="I44" s="49" t="s">
        <v>20</v>
      </c>
      <c r="J44" s="49" t="s">
        <v>802</v>
      </c>
      <c r="K44" s="49" t="s">
        <v>822</v>
      </c>
      <c r="L44" s="49" t="s">
        <v>820</v>
      </c>
      <c r="M44" s="49" t="s">
        <v>823</v>
      </c>
      <c r="N44" s="7"/>
    </row>
    <row r="45" spans="1:14" ht="62.1" customHeight="1">
      <c r="A45" s="149"/>
      <c r="B45" s="157" t="s">
        <v>209</v>
      </c>
      <c r="C45" s="157" t="s">
        <v>1</v>
      </c>
      <c r="D45" s="158">
        <v>88.23</v>
      </c>
      <c r="E45" s="157" t="s">
        <v>210</v>
      </c>
      <c r="F45" s="90" t="s">
        <v>10</v>
      </c>
      <c r="G45" s="90" t="s">
        <v>11</v>
      </c>
      <c r="H45" s="90" t="s">
        <v>211</v>
      </c>
      <c r="I45" s="49" t="s">
        <v>9</v>
      </c>
      <c r="J45" s="49" t="s">
        <v>818</v>
      </c>
      <c r="K45" s="49" t="s">
        <v>819</v>
      </c>
      <c r="L45" s="49" t="s">
        <v>820</v>
      </c>
      <c r="M45" s="49" t="s">
        <v>823</v>
      </c>
      <c r="N45" s="7"/>
    </row>
    <row r="46" spans="1:14" ht="45.95" customHeight="1">
      <c r="A46" s="149"/>
      <c r="B46" s="157"/>
      <c r="C46" s="157"/>
      <c r="D46" s="158"/>
      <c r="E46" s="157"/>
      <c r="F46" s="90" t="s">
        <v>3</v>
      </c>
      <c r="G46" s="90" t="s">
        <v>212</v>
      </c>
      <c r="H46" s="90" t="s">
        <v>213</v>
      </c>
      <c r="I46" s="49" t="s">
        <v>9</v>
      </c>
      <c r="J46" s="49" t="s">
        <v>803</v>
      </c>
      <c r="K46" s="49" t="s">
        <v>819</v>
      </c>
      <c r="L46" s="49" t="s">
        <v>820</v>
      </c>
      <c r="M46" s="49" t="s">
        <v>823</v>
      </c>
      <c r="N46" s="7"/>
    </row>
    <row r="47" spans="1:14" ht="22.9" customHeight="1">
      <c r="A47" s="149"/>
      <c r="B47" s="157"/>
      <c r="C47" s="157"/>
      <c r="D47" s="158"/>
      <c r="E47" s="157"/>
      <c r="F47" s="90" t="s">
        <v>10</v>
      </c>
      <c r="G47" s="90" t="s">
        <v>11</v>
      </c>
      <c r="H47" s="90" t="s">
        <v>214</v>
      </c>
      <c r="I47" s="49" t="s">
        <v>6</v>
      </c>
      <c r="J47" s="49" t="s">
        <v>818</v>
      </c>
      <c r="K47" s="49" t="s">
        <v>819</v>
      </c>
      <c r="L47" s="49" t="s">
        <v>820</v>
      </c>
      <c r="M47" s="49" t="s">
        <v>821</v>
      </c>
      <c r="N47" s="7"/>
    </row>
    <row r="48" spans="1:14" ht="22.9" customHeight="1">
      <c r="A48" s="149"/>
      <c r="B48" s="157"/>
      <c r="C48" s="157"/>
      <c r="D48" s="158"/>
      <c r="E48" s="157"/>
      <c r="F48" s="90" t="s">
        <v>3</v>
      </c>
      <c r="G48" s="90" t="s">
        <v>7</v>
      </c>
      <c r="H48" s="90" t="s">
        <v>8</v>
      </c>
      <c r="I48" s="49" t="s">
        <v>9</v>
      </c>
      <c r="J48" s="49" t="s">
        <v>802</v>
      </c>
      <c r="K48" s="49" t="s">
        <v>822</v>
      </c>
      <c r="L48" s="49" t="s">
        <v>820</v>
      </c>
      <c r="M48" s="49" t="s">
        <v>823</v>
      </c>
      <c r="N48" s="7"/>
    </row>
    <row r="49" spans="1:14" ht="22.9" customHeight="1">
      <c r="A49" s="149"/>
      <c r="B49" s="157" t="s">
        <v>215</v>
      </c>
      <c r="C49" s="157" t="s">
        <v>15</v>
      </c>
      <c r="D49" s="158">
        <v>13</v>
      </c>
      <c r="E49" s="157" t="s">
        <v>216</v>
      </c>
      <c r="F49" s="90" t="s">
        <v>25</v>
      </c>
      <c r="G49" s="90" t="s">
        <v>26</v>
      </c>
      <c r="H49" s="90" t="s">
        <v>217</v>
      </c>
      <c r="I49" s="49" t="s">
        <v>218</v>
      </c>
      <c r="J49" s="49" t="s">
        <v>824</v>
      </c>
      <c r="K49" s="49" t="s">
        <v>819</v>
      </c>
      <c r="L49" s="49" t="s">
        <v>825</v>
      </c>
      <c r="M49" s="49" t="s">
        <v>821</v>
      </c>
      <c r="N49" s="7"/>
    </row>
    <row r="50" spans="1:14" ht="31.15" customHeight="1">
      <c r="A50" s="149"/>
      <c r="B50" s="157"/>
      <c r="C50" s="157"/>
      <c r="D50" s="158"/>
      <c r="E50" s="157"/>
      <c r="F50" s="90" t="s">
        <v>219</v>
      </c>
      <c r="G50" s="90" t="s">
        <v>220</v>
      </c>
      <c r="H50" s="90" t="s">
        <v>221</v>
      </c>
      <c r="I50" s="49" t="s">
        <v>218</v>
      </c>
      <c r="J50" s="49" t="s">
        <v>826</v>
      </c>
      <c r="K50" s="49" t="s">
        <v>819</v>
      </c>
      <c r="L50" s="49" t="s">
        <v>802</v>
      </c>
      <c r="M50" s="49" t="s">
        <v>821</v>
      </c>
      <c r="N50" s="7"/>
    </row>
    <row r="51" spans="1:14" ht="22.9" customHeight="1">
      <c r="A51" s="149"/>
      <c r="B51" s="157"/>
      <c r="C51" s="157"/>
      <c r="D51" s="158"/>
      <c r="E51" s="157"/>
      <c r="F51" s="90" t="s">
        <v>17</v>
      </c>
      <c r="G51" s="90" t="s">
        <v>18</v>
      </c>
      <c r="H51" s="90" t="s">
        <v>222</v>
      </c>
      <c r="I51" s="49" t="s">
        <v>218</v>
      </c>
      <c r="J51" s="49" t="s">
        <v>827</v>
      </c>
      <c r="K51" s="49" t="s">
        <v>828</v>
      </c>
      <c r="L51" s="49" t="s">
        <v>825</v>
      </c>
      <c r="M51" s="49" t="s">
        <v>821</v>
      </c>
      <c r="N51" s="7"/>
    </row>
    <row r="52" spans="1:14" ht="22.9" customHeight="1">
      <c r="A52" s="149"/>
      <c r="B52" s="157" t="s">
        <v>53</v>
      </c>
      <c r="C52" s="157" t="s">
        <v>1</v>
      </c>
      <c r="D52" s="158">
        <v>460</v>
      </c>
      <c r="E52" s="157" t="s">
        <v>223</v>
      </c>
      <c r="F52" s="90" t="s">
        <v>3</v>
      </c>
      <c r="G52" s="90" t="s">
        <v>7</v>
      </c>
      <c r="H52" s="90" t="s">
        <v>224</v>
      </c>
      <c r="I52" s="49" t="s">
        <v>225</v>
      </c>
      <c r="J52" s="49" t="s">
        <v>804</v>
      </c>
      <c r="K52" s="49" t="s">
        <v>829</v>
      </c>
      <c r="L52" s="49" t="s">
        <v>830</v>
      </c>
      <c r="M52" s="49" t="s">
        <v>821</v>
      </c>
      <c r="N52" s="7"/>
    </row>
    <row r="53" spans="1:14" ht="22.9" customHeight="1">
      <c r="A53" s="149"/>
      <c r="B53" s="157"/>
      <c r="C53" s="157"/>
      <c r="D53" s="158"/>
      <c r="E53" s="157"/>
      <c r="F53" s="90" t="s">
        <v>3</v>
      </c>
      <c r="G53" s="90" t="s">
        <v>7</v>
      </c>
      <c r="H53" s="90" t="s">
        <v>226</v>
      </c>
      <c r="I53" s="49" t="s">
        <v>225</v>
      </c>
      <c r="J53" s="49" t="s">
        <v>804</v>
      </c>
      <c r="K53" s="49" t="s">
        <v>831</v>
      </c>
      <c r="L53" s="49" t="s">
        <v>830</v>
      </c>
      <c r="M53" s="49" t="s">
        <v>821</v>
      </c>
      <c r="N53" s="7"/>
    </row>
    <row r="54" spans="1:14" ht="22.9" customHeight="1">
      <c r="A54" s="149"/>
      <c r="B54" s="157"/>
      <c r="C54" s="157"/>
      <c r="D54" s="158"/>
      <c r="E54" s="157"/>
      <c r="F54" s="90" t="s">
        <v>10</v>
      </c>
      <c r="G54" s="90" t="s">
        <v>11</v>
      </c>
      <c r="H54" s="90" t="s">
        <v>227</v>
      </c>
      <c r="I54" s="49" t="s">
        <v>225</v>
      </c>
      <c r="J54" s="49" t="s">
        <v>832</v>
      </c>
      <c r="K54" s="49" t="s">
        <v>819</v>
      </c>
      <c r="L54" s="49" t="s">
        <v>830</v>
      </c>
      <c r="M54" s="49" t="s">
        <v>821</v>
      </c>
      <c r="N54" s="7"/>
    </row>
    <row r="55" spans="1:14" ht="22.9" customHeight="1">
      <c r="A55" s="149"/>
      <c r="B55" s="157"/>
      <c r="C55" s="157"/>
      <c r="D55" s="158"/>
      <c r="E55" s="157"/>
      <c r="F55" s="90" t="s">
        <v>10</v>
      </c>
      <c r="G55" s="90" t="s">
        <v>11</v>
      </c>
      <c r="H55" s="90" t="s">
        <v>228</v>
      </c>
      <c r="I55" s="49" t="s">
        <v>225</v>
      </c>
      <c r="J55" s="49" t="s">
        <v>833</v>
      </c>
      <c r="K55" s="49" t="s">
        <v>819</v>
      </c>
      <c r="L55" s="49" t="s">
        <v>830</v>
      </c>
      <c r="M55" s="49" t="s">
        <v>821</v>
      </c>
      <c r="N55" s="7"/>
    </row>
    <row r="56" spans="1:14" ht="31.15" customHeight="1">
      <c r="A56" s="149"/>
      <c r="B56" s="157"/>
      <c r="C56" s="157"/>
      <c r="D56" s="158"/>
      <c r="E56" s="157"/>
      <c r="F56" s="90" t="s">
        <v>229</v>
      </c>
      <c r="G56" s="90" t="s">
        <v>230</v>
      </c>
      <c r="H56" s="90" t="s">
        <v>231</v>
      </c>
      <c r="I56" s="49" t="s">
        <v>225</v>
      </c>
      <c r="J56" s="49" t="s">
        <v>834</v>
      </c>
      <c r="K56" s="49" t="s">
        <v>819</v>
      </c>
      <c r="L56" s="49" t="s">
        <v>802</v>
      </c>
      <c r="M56" s="49" t="s">
        <v>821</v>
      </c>
      <c r="N56" s="7"/>
    </row>
    <row r="57" spans="1:14" ht="22.9" customHeight="1">
      <c r="A57" s="149"/>
      <c r="B57" s="157" t="s">
        <v>232</v>
      </c>
      <c r="C57" s="157" t="s">
        <v>15</v>
      </c>
      <c r="D57" s="158">
        <v>750</v>
      </c>
      <c r="E57" s="157" t="s">
        <v>233</v>
      </c>
      <c r="F57" s="90" t="s">
        <v>17</v>
      </c>
      <c r="G57" s="90" t="s">
        <v>18</v>
      </c>
      <c r="H57" s="90" t="s">
        <v>234</v>
      </c>
      <c r="I57" s="49" t="s">
        <v>218</v>
      </c>
      <c r="J57" s="49" t="s">
        <v>801</v>
      </c>
      <c r="K57" s="49" t="s">
        <v>835</v>
      </c>
      <c r="L57" s="49" t="s">
        <v>825</v>
      </c>
      <c r="M57" s="49" t="s">
        <v>821</v>
      </c>
      <c r="N57" s="7"/>
    </row>
    <row r="58" spans="1:14" ht="31.15" customHeight="1">
      <c r="A58" s="149"/>
      <c r="B58" s="157"/>
      <c r="C58" s="157"/>
      <c r="D58" s="158"/>
      <c r="E58" s="157"/>
      <c r="F58" s="90" t="s">
        <v>25</v>
      </c>
      <c r="G58" s="90" t="s">
        <v>235</v>
      </c>
      <c r="H58" s="90" t="s">
        <v>236</v>
      </c>
      <c r="I58" s="49" t="s">
        <v>218</v>
      </c>
      <c r="J58" s="49" t="s">
        <v>830</v>
      </c>
      <c r="K58" s="49" t="s">
        <v>836</v>
      </c>
      <c r="L58" s="49" t="s">
        <v>825</v>
      </c>
      <c r="M58" s="49" t="s">
        <v>821</v>
      </c>
      <c r="N58" s="7"/>
    </row>
    <row r="59" spans="1:14" ht="31.15" customHeight="1">
      <c r="A59" s="149"/>
      <c r="B59" s="157"/>
      <c r="C59" s="157"/>
      <c r="D59" s="158"/>
      <c r="E59" s="157"/>
      <c r="F59" s="90" t="s">
        <v>219</v>
      </c>
      <c r="G59" s="90" t="s">
        <v>220</v>
      </c>
      <c r="H59" s="90" t="s">
        <v>237</v>
      </c>
      <c r="I59" s="49" t="s">
        <v>218</v>
      </c>
      <c r="J59" s="49" t="s">
        <v>834</v>
      </c>
      <c r="K59" s="49" t="s">
        <v>819</v>
      </c>
      <c r="L59" s="49" t="s">
        <v>802</v>
      </c>
      <c r="M59" s="49" t="s">
        <v>821</v>
      </c>
      <c r="N59" s="7"/>
    </row>
    <row r="60" spans="1:14" ht="31.15" customHeight="1">
      <c r="A60" s="149"/>
      <c r="B60" s="157" t="s">
        <v>60</v>
      </c>
      <c r="C60" s="157" t="s">
        <v>1</v>
      </c>
      <c r="D60" s="158">
        <v>1438</v>
      </c>
      <c r="E60" s="157" t="s">
        <v>238</v>
      </c>
      <c r="F60" s="90" t="s">
        <v>10</v>
      </c>
      <c r="G60" s="90" t="s">
        <v>239</v>
      </c>
      <c r="H60" s="90" t="s">
        <v>240</v>
      </c>
      <c r="I60" s="49" t="s">
        <v>225</v>
      </c>
      <c r="J60" s="49" t="s">
        <v>837</v>
      </c>
      <c r="K60" s="49" t="s">
        <v>836</v>
      </c>
      <c r="L60" s="49" t="s">
        <v>825</v>
      </c>
      <c r="M60" s="49" t="s">
        <v>821</v>
      </c>
      <c r="N60" s="7"/>
    </row>
    <row r="61" spans="1:14" ht="31.15" customHeight="1">
      <c r="A61" s="149"/>
      <c r="B61" s="157"/>
      <c r="C61" s="157"/>
      <c r="D61" s="158"/>
      <c r="E61" s="157"/>
      <c r="F61" s="90" t="s">
        <v>229</v>
      </c>
      <c r="G61" s="90" t="s">
        <v>230</v>
      </c>
      <c r="H61" s="90" t="s">
        <v>241</v>
      </c>
      <c r="I61" s="49" t="s">
        <v>225</v>
      </c>
      <c r="J61" s="49" t="s">
        <v>834</v>
      </c>
      <c r="K61" s="49" t="s">
        <v>819</v>
      </c>
      <c r="L61" s="49" t="s">
        <v>802</v>
      </c>
      <c r="M61" s="49" t="s">
        <v>821</v>
      </c>
      <c r="N61" s="7"/>
    </row>
    <row r="62" spans="1:14" ht="31.15" customHeight="1">
      <c r="A62" s="149"/>
      <c r="B62" s="157"/>
      <c r="C62" s="157"/>
      <c r="D62" s="158"/>
      <c r="E62" s="157"/>
      <c r="F62" s="90" t="s">
        <v>3</v>
      </c>
      <c r="G62" s="90" t="s">
        <v>7</v>
      </c>
      <c r="H62" s="90" t="s">
        <v>242</v>
      </c>
      <c r="I62" s="49" t="s">
        <v>225</v>
      </c>
      <c r="J62" s="49" t="s">
        <v>837</v>
      </c>
      <c r="K62" s="49" t="s">
        <v>836</v>
      </c>
      <c r="L62" s="49" t="s">
        <v>825</v>
      </c>
      <c r="M62" s="49" t="s">
        <v>821</v>
      </c>
      <c r="N62" s="7"/>
    </row>
    <row r="63" spans="1:14" ht="45.95" customHeight="1">
      <c r="A63" s="149"/>
      <c r="B63" s="157" t="s">
        <v>243</v>
      </c>
      <c r="C63" s="157" t="s">
        <v>15</v>
      </c>
      <c r="D63" s="158">
        <v>1730</v>
      </c>
      <c r="E63" s="157" t="s">
        <v>244</v>
      </c>
      <c r="F63" s="90" t="s">
        <v>17</v>
      </c>
      <c r="G63" s="90" t="s">
        <v>18</v>
      </c>
      <c r="H63" s="90" t="s">
        <v>245</v>
      </c>
      <c r="I63" s="49" t="s">
        <v>218</v>
      </c>
      <c r="J63" s="49" t="s">
        <v>804</v>
      </c>
      <c r="K63" s="49" t="s">
        <v>822</v>
      </c>
      <c r="L63" s="49" t="s">
        <v>832</v>
      </c>
      <c r="M63" s="49" t="s">
        <v>821</v>
      </c>
      <c r="N63" s="7"/>
    </row>
    <row r="64" spans="1:14" ht="31.15" customHeight="1">
      <c r="A64" s="149"/>
      <c r="B64" s="157"/>
      <c r="C64" s="157"/>
      <c r="D64" s="158"/>
      <c r="E64" s="157"/>
      <c r="F64" s="90" t="s">
        <v>25</v>
      </c>
      <c r="G64" s="90" t="s">
        <v>235</v>
      </c>
      <c r="H64" s="90" t="s">
        <v>246</v>
      </c>
      <c r="I64" s="49" t="s">
        <v>218</v>
      </c>
      <c r="J64" s="49" t="s">
        <v>826</v>
      </c>
      <c r="K64" s="49" t="s">
        <v>819</v>
      </c>
      <c r="L64" s="49" t="s">
        <v>833</v>
      </c>
      <c r="M64" s="49" t="s">
        <v>821</v>
      </c>
      <c r="N64" s="7"/>
    </row>
    <row r="65" spans="1:14" ht="31.15" customHeight="1">
      <c r="A65" s="149"/>
      <c r="B65" s="157"/>
      <c r="C65" s="157"/>
      <c r="D65" s="158"/>
      <c r="E65" s="157"/>
      <c r="F65" s="90" t="s">
        <v>219</v>
      </c>
      <c r="G65" s="90" t="s">
        <v>220</v>
      </c>
      <c r="H65" s="90" t="s">
        <v>247</v>
      </c>
      <c r="I65" s="49" t="s">
        <v>218</v>
      </c>
      <c r="J65" s="49" t="s">
        <v>838</v>
      </c>
      <c r="K65" s="49" t="s">
        <v>819</v>
      </c>
      <c r="L65" s="49" t="s">
        <v>802</v>
      </c>
      <c r="M65" s="49" t="s">
        <v>821</v>
      </c>
      <c r="N65" s="7"/>
    </row>
    <row r="66" spans="1:14" ht="31.15" customHeight="1">
      <c r="A66" s="149"/>
      <c r="B66" s="157" t="s">
        <v>75</v>
      </c>
      <c r="C66" s="157" t="s">
        <v>1</v>
      </c>
      <c r="D66" s="158">
        <v>400</v>
      </c>
      <c r="E66" s="157" t="s">
        <v>248</v>
      </c>
      <c r="F66" s="90" t="s">
        <v>229</v>
      </c>
      <c r="G66" s="90" t="s">
        <v>230</v>
      </c>
      <c r="H66" s="90" t="s">
        <v>249</v>
      </c>
      <c r="I66" s="49" t="s">
        <v>225</v>
      </c>
      <c r="J66" s="49" t="s">
        <v>838</v>
      </c>
      <c r="K66" s="49" t="s">
        <v>819</v>
      </c>
      <c r="L66" s="49" t="s">
        <v>802</v>
      </c>
      <c r="M66" s="49" t="s">
        <v>821</v>
      </c>
      <c r="N66" s="7"/>
    </row>
    <row r="67" spans="1:14" ht="31.15" customHeight="1">
      <c r="A67" s="149"/>
      <c r="B67" s="157"/>
      <c r="C67" s="157"/>
      <c r="D67" s="158"/>
      <c r="E67" s="157"/>
      <c r="F67" s="90" t="s">
        <v>3</v>
      </c>
      <c r="G67" s="90" t="s">
        <v>212</v>
      </c>
      <c r="H67" s="90" t="s">
        <v>250</v>
      </c>
      <c r="I67" s="49" t="s">
        <v>225</v>
      </c>
      <c r="J67" s="49" t="s">
        <v>826</v>
      </c>
      <c r="K67" s="49" t="s">
        <v>819</v>
      </c>
      <c r="L67" s="49" t="s">
        <v>832</v>
      </c>
      <c r="M67" s="49" t="s">
        <v>821</v>
      </c>
      <c r="N67" s="7"/>
    </row>
    <row r="68" spans="1:14" ht="45.95" customHeight="1">
      <c r="A68" s="149"/>
      <c r="B68" s="157"/>
      <c r="C68" s="157"/>
      <c r="D68" s="158"/>
      <c r="E68" s="157"/>
      <c r="F68" s="90" t="s">
        <v>10</v>
      </c>
      <c r="G68" s="90" t="s">
        <v>239</v>
      </c>
      <c r="H68" s="90" t="s">
        <v>251</v>
      </c>
      <c r="I68" s="49" t="s">
        <v>225</v>
      </c>
      <c r="J68" s="49" t="s">
        <v>826</v>
      </c>
      <c r="K68" s="49" t="s">
        <v>819</v>
      </c>
      <c r="L68" s="49" t="s">
        <v>833</v>
      </c>
      <c r="M68" s="49" t="s">
        <v>821</v>
      </c>
      <c r="N68" s="7"/>
    </row>
    <row r="69" spans="1:14" ht="31.15" customHeight="1">
      <c r="A69" s="149"/>
      <c r="B69" s="157" t="s">
        <v>252</v>
      </c>
      <c r="C69" s="157" t="s">
        <v>15</v>
      </c>
      <c r="D69" s="158">
        <v>100</v>
      </c>
      <c r="E69" s="157" t="s">
        <v>253</v>
      </c>
      <c r="F69" s="90" t="s">
        <v>17</v>
      </c>
      <c r="G69" s="90" t="s">
        <v>18</v>
      </c>
      <c r="H69" s="90" t="s">
        <v>254</v>
      </c>
      <c r="I69" s="49" t="s">
        <v>218</v>
      </c>
      <c r="J69" s="49" t="s">
        <v>805</v>
      </c>
      <c r="K69" s="49" t="s">
        <v>835</v>
      </c>
      <c r="L69" s="49" t="s">
        <v>833</v>
      </c>
      <c r="M69" s="49" t="s">
        <v>821</v>
      </c>
      <c r="N69" s="7"/>
    </row>
    <row r="70" spans="1:14" ht="31.15" customHeight="1">
      <c r="A70" s="149"/>
      <c r="B70" s="157"/>
      <c r="C70" s="157"/>
      <c r="D70" s="158"/>
      <c r="E70" s="157"/>
      <c r="F70" s="90" t="s">
        <v>25</v>
      </c>
      <c r="G70" s="90" t="s">
        <v>235</v>
      </c>
      <c r="H70" s="90" t="s">
        <v>255</v>
      </c>
      <c r="I70" s="49" t="s">
        <v>218</v>
      </c>
      <c r="J70" s="49" t="s">
        <v>826</v>
      </c>
      <c r="K70" s="49" t="s">
        <v>819</v>
      </c>
      <c r="L70" s="49" t="s">
        <v>839</v>
      </c>
      <c r="M70" s="49" t="s">
        <v>821</v>
      </c>
      <c r="N70" s="7"/>
    </row>
    <row r="71" spans="1:14" ht="31.15" customHeight="1">
      <c r="A71" s="149"/>
      <c r="B71" s="157"/>
      <c r="C71" s="157"/>
      <c r="D71" s="158"/>
      <c r="E71" s="157"/>
      <c r="F71" s="90" t="s">
        <v>25</v>
      </c>
      <c r="G71" s="90" t="s">
        <v>235</v>
      </c>
      <c r="H71" s="90" t="s">
        <v>256</v>
      </c>
      <c r="I71" s="49" t="s">
        <v>218</v>
      </c>
      <c r="J71" s="49" t="s">
        <v>826</v>
      </c>
      <c r="K71" s="49" t="s">
        <v>819</v>
      </c>
      <c r="L71" s="49" t="s">
        <v>839</v>
      </c>
      <c r="M71" s="49" t="s">
        <v>821</v>
      </c>
      <c r="N71" s="7"/>
    </row>
    <row r="72" spans="1:14" ht="31.15" customHeight="1">
      <c r="A72" s="149"/>
      <c r="B72" s="157"/>
      <c r="C72" s="157"/>
      <c r="D72" s="158"/>
      <c r="E72" s="157"/>
      <c r="F72" s="90" t="s">
        <v>219</v>
      </c>
      <c r="G72" s="90" t="s">
        <v>220</v>
      </c>
      <c r="H72" s="90" t="s">
        <v>257</v>
      </c>
      <c r="I72" s="49" t="s">
        <v>218</v>
      </c>
      <c r="J72" s="49" t="s">
        <v>826</v>
      </c>
      <c r="K72" s="49" t="s">
        <v>819</v>
      </c>
      <c r="L72" s="49" t="s">
        <v>833</v>
      </c>
      <c r="M72" s="49" t="s">
        <v>821</v>
      </c>
      <c r="N72" s="7"/>
    </row>
    <row r="73" spans="1:14" ht="31.15" customHeight="1">
      <c r="A73" s="149"/>
      <c r="B73" s="157" t="s">
        <v>78</v>
      </c>
      <c r="C73" s="157" t="s">
        <v>1</v>
      </c>
      <c r="D73" s="158">
        <v>80</v>
      </c>
      <c r="E73" s="157" t="s">
        <v>258</v>
      </c>
      <c r="F73" s="90" t="s">
        <v>229</v>
      </c>
      <c r="G73" s="90" t="s">
        <v>230</v>
      </c>
      <c r="H73" s="90" t="s">
        <v>259</v>
      </c>
      <c r="I73" s="49" t="s">
        <v>225</v>
      </c>
      <c r="J73" s="49" t="s">
        <v>826</v>
      </c>
      <c r="K73" s="49" t="s">
        <v>819</v>
      </c>
      <c r="L73" s="49" t="s">
        <v>833</v>
      </c>
      <c r="M73" s="49" t="s">
        <v>821</v>
      </c>
      <c r="N73" s="7"/>
    </row>
    <row r="74" spans="1:14" ht="31.15" customHeight="1">
      <c r="A74" s="149"/>
      <c r="B74" s="157"/>
      <c r="C74" s="157"/>
      <c r="D74" s="158"/>
      <c r="E74" s="157"/>
      <c r="F74" s="90" t="s">
        <v>3</v>
      </c>
      <c r="G74" s="90" t="s">
        <v>212</v>
      </c>
      <c r="H74" s="90" t="s">
        <v>260</v>
      </c>
      <c r="I74" s="49" t="s">
        <v>225</v>
      </c>
      <c r="J74" s="49" t="s">
        <v>805</v>
      </c>
      <c r="K74" s="49" t="s">
        <v>835</v>
      </c>
      <c r="L74" s="49" t="s">
        <v>833</v>
      </c>
      <c r="M74" s="49" t="s">
        <v>821</v>
      </c>
      <c r="N74" s="7"/>
    </row>
    <row r="75" spans="1:14" ht="22.9" customHeight="1">
      <c r="A75" s="149"/>
      <c r="B75" s="157"/>
      <c r="C75" s="157"/>
      <c r="D75" s="158"/>
      <c r="E75" s="157"/>
      <c r="F75" s="90" t="s">
        <v>10</v>
      </c>
      <c r="G75" s="90" t="s">
        <v>11</v>
      </c>
      <c r="H75" s="90" t="s">
        <v>261</v>
      </c>
      <c r="I75" s="49" t="s">
        <v>225</v>
      </c>
      <c r="J75" s="49" t="s">
        <v>826</v>
      </c>
      <c r="K75" s="49" t="s">
        <v>819</v>
      </c>
      <c r="L75" s="49" t="s">
        <v>833</v>
      </c>
      <c r="M75" s="49" t="s">
        <v>821</v>
      </c>
      <c r="N75" s="7"/>
    </row>
    <row r="76" spans="1:14" ht="31.15" customHeight="1">
      <c r="A76" s="149"/>
      <c r="B76" s="157" t="s">
        <v>262</v>
      </c>
      <c r="C76" s="157" t="s">
        <v>15</v>
      </c>
      <c r="D76" s="158">
        <v>541.84</v>
      </c>
      <c r="E76" s="157" t="s">
        <v>263</v>
      </c>
      <c r="F76" s="90" t="s">
        <v>17</v>
      </c>
      <c r="G76" s="90" t="s">
        <v>18</v>
      </c>
      <c r="H76" s="90" t="s">
        <v>264</v>
      </c>
      <c r="I76" s="49" t="s">
        <v>218</v>
      </c>
      <c r="J76" s="49" t="s">
        <v>805</v>
      </c>
      <c r="K76" s="49" t="s">
        <v>822</v>
      </c>
      <c r="L76" s="49" t="s">
        <v>833</v>
      </c>
      <c r="M76" s="49" t="s">
        <v>821</v>
      </c>
      <c r="N76" s="7"/>
    </row>
    <row r="77" spans="1:14" ht="22.9" customHeight="1">
      <c r="A77" s="149"/>
      <c r="B77" s="157"/>
      <c r="C77" s="157"/>
      <c r="D77" s="158"/>
      <c r="E77" s="157"/>
      <c r="F77" s="90" t="s">
        <v>25</v>
      </c>
      <c r="G77" s="90" t="s">
        <v>235</v>
      </c>
      <c r="H77" s="90" t="s">
        <v>265</v>
      </c>
      <c r="I77" s="49" t="s">
        <v>218</v>
      </c>
      <c r="J77" s="49" t="s">
        <v>838</v>
      </c>
      <c r="K77" s="49" t="s">
        <v>819</v>
      </c>
      <c r="L77" s="49" t="s">
        <v>833</v>
      </c>
      <c r="M77" s="49" t="s">
        <v>821</v>
      </c>
      <c r="N77" s="7"/>
    </row>
    <row r="78" spans="1:14" ht="31.15" customHeight="1">
      <c r="A78" s="149"/>
      <c r="B78" s="157"/>
      <c r="C78" s="157"/>
      <c r="D78" s="158"/>
      <c r="E78" s="157"/>
      <c r="F78" s="90" t="s">
        <v>219</v>
      </c>
      <c r="G78" s="90" t="s">
        <v>220</v>
      </c>
      <c r="H78" s="90" t="s">
        <v>266</v>
      </c>
      <c r="I78" s="49" t="s">
        <v>218</v>
      </c>
      <c r="J78" s="49" t="s">
        <v>838</v>
      </c>
      <c r="K78" s="49" t="s">
        <v>819</v>
      </c>
      <c r="L78" s="49" t="s">
        <v>802</v>
      </c>
      <c r="M78" s="49" t="s">
        <v>821</v>
      </c>
      <c r="N78" s="7"/>
    </row>
    <row r="79" spans="1:14" ht="22.9" customHeight="1">
      <c r="A79" s="149"/>
      <c r="B79" s="157"/>
      <c r="C79" s="157"/>
      <c r="D79" s="158"/>
      <c r="E79" s="157"/>
      <c r="F79" s="90" t="s">
        <v>17</v>
      </c>
      <c r="G79" s="90" t="s">
        <v>267</v>
      </c>
      <c r="H79" s="90" t="s">
        <v>268</v>
      </c>
      <c r="I79" s="49" t="s">
        <v>218</v>
      </c>
      <c r="J79" s="49" t="s">
        <v>838</v>
      </c>
      <c r="K79" s="49" t="s">
        <v>819</v>
      </c>
      <c r="L79" s="49" t="s">
        <v>830</v>
      </c>
      <c r="M79" s="49" t="s">
        <v>821</v>
      </c>
      <c r="N79" s="7"/>
    </row>
    <row r="80" spans="1:14" ht="22.9" customHeight="1">
      <c r="A80" s="149"/>
      <c r="B80" s="157" t="s">
        <v>106</v>
      </c>
      <c r="C80" s="157" t="s">
        <v>1</v>
      </c>
      <c r="D80" s="158">
        <v>309.26</v>
      </c>
      <c r="E80" s="157" t="s">
        <v>269</v>
      </c>
      <c r="F80" s="90" t="s">
        <v>10</v>
      </c>
      <c r="G80" s="90" t="s">
        <v>11</v>
      </c>
      <c r="H80" s="90" t="s">
        <v>270</v>
      </c>
      <c r="I80" s="49" t="s">
        <v>225</v>
      </c>
      <c r="J80" s="49" t="s">
        <v>818</v>
      </c>
      <c r="K80" s="49" t="s">
        <v>840</v>
      </c>
      <c r="L80" s="49" t="s">
        <v>802</v>
      </c>
      <c r="M80" s="49" t="s">
        <v>821</v>
      </c>
      <c r="N80" s="7"/>
    </row>
    <row r="81" spans="1:14" ht="31.15" customHeight="1">
      <c r="A81" s="149"/>
      <c r="B81" s="157"/>
      <c r="C81" s="157"/>
      <c r="D81" s="158"/>
      <c r="E81" s="157"/>
      <c r="F81" s="90" t="s">
        <v>3</v>
      </c>
      <c r="G81" s="90" t="s">
        <v>7</v>
      </c>
      <c r="H81" s="90" t="s">
        <v>271</v>
      </c>
      <c r="I81" s="49" t="s">
        <v>225</v>
      </c>
      <c r="J81" s="49" t="s">
        <v>827</v>
      </c>
      <c r="K81" s="49" t="s">
        <v>822</v>
      </c>
      <c r="L81" s="49" t="s">
        <v>802</v>
      </c>
      <c r="M81" s="49" t="s">
        <v>821</v>
      </c>
      <c r="N81" s="7"/>
    </row>
    <row r="82" spans="1:14" ht="22.9" customHeight="1">
      <c r="A82" s="149"/>
      <c r="B82" s="157"/>
      <c r="C82" s="157"/>
      <c r="D82" s="158"/>
      <c r="E82" s="157"/>
      <c r="F82" s="90" t="s">
        <v>3</v>
      </c>
      <c r="G82" s="90" t="s">
        <v>7</v>
      </c>
      <c r="H82" s="90" t="s">
        <v>272</v>
      </c>
      <c r="I82" s="49" t="s">
        <v>225</v>
      </c>
      <c r="J82" s="49" t="s">
        <v>806</v>
      </c>
      <c r="K82" s="49" t="s">
        <v>822</v>
      </c>
      <c r="L82" s="49" t="s">
        <v>802</v>
      </c>
      <c r="M82" s="49" t="s">
        <v>821</v>
      </c>
      <c r="N82" s="7"/>
    </row>
    <row r="83" spans="1:14" ht="31.15" customHeight="1">
      <c r="A83" s="149"/>
      <c r="B83" s="157"/>
      <c r="C83" s="157"/>
      <c r="D83" s="158"/>
      <c r="E83" s="157"/>
      <c r="F83" s="90" t="s">
        <v>10</v>
      </c>
      <c r="G83" s="90" t="s">
        <v>11</v>
      </c>
      <c r="H83" s="90" t="s">
        <v>273</v>
      </c>
      <c r="I83" s="49" t="s">
        <v>225</v>
      </c>
      <c r="J83" s="49" t="s">
        <v>826</v>
      </c>
      <c r="K83" s="49" t="s">
        <v>819</v>
      </c>
      <c r="L83" s="49" t="s">
        <v>802</v>
      </c>
      <c r="M83" s="49" t="s">
        <v>821</v>
      </c>
      <c r="N83" s="7"/>
    </row>
    <row r="84" spans="1:14" ht="31.15" customHeight="1">
      <c r="A84" s="149"/>
      <c r="B84" s="157"/>
      <c r="C84" s="157"/>
      <c r="D84" s="158"/>
      <c r="E84" s="157"/>
      <c r="F84" s="90" t="s">
        <v>3</v>
      </c>
      <c r="G84" s="90" t="s">
        <v>7</v>
      </c>
      <c r="H84" s="90" t="s">
        <v>274</v>
      </c>
      <c r="I84" s="49" t="s">
        <v>225</v>
      </c>
      <c r="J84" s="49" t="s">
        <v>841</v>
      </c>
      <c r="K84" s="49" t="s">
        <v>829</v>
      </c>
      <c r="L84" s="49" t="s">
        <v>802</v>
      </c>
      <c r="M84" s="49" t="s">
        <v>821</v>
      </c>
      <c r="N84" s="7"/>
    </row>
    <row r="85" spans="1:14" ht="31.15" customHeight="1">
      <c r="A85" s="149"/>
      <c r="B85" s="157"/>
      <c r="C85" s="157"/>
      <c r="D85" s="158"/>
      <c r="E85" s="157"/>
      <c r="F85" s="90" t="s">
        <v>10</v>
      </c>
      <c r="G85" s="90" t="s">
        <v>11</v>
      </c>
      <c r="H85" s="90" t="s">
        <v>275</v>
      </c>
      <c r="I85" s="49" t="s">
        <v>225</v>
      </c>
      <c r="J85" s="49" t="s">
        <v>826</v>
      </c>
      <c r="K85" s="49" t="s">
        <v>819</v>
      </c>
      <c r="L85" s="49" t="s">
        <v>802</v>
      </c>
      <c r="M85" s="49" t="s">
        <v>821</v>
      </c>
      <c r="N85" s="7"/>
    </row>
    <row r="86" spans="1:14" ht="22.9" customHeight="1">
      <c r="A86" s="149"/>
      <c r="B86" s="157"/>
      <c r="C86" s="157"/>
      <c r="D86" s="158"/>
      <c r="E86" s="157"/>
      <c r="F86" s="90" t="s">
        <v>3</v>
      </c>
      <c r="G86" s="90" t="s">
        <v>7</v>
      </c>
      <c r="H86" s="90" t="s">
        <v>276</v>
      </c>
      <c r="I86" s="49" t="s">
        <v>225</v>
      </c>
      <c r="J86" s="49" t="s">
        <v>804</v>
      </c>
      <c r="K86" s="49" t="s">
        <v>822</v>
      </c>
      <c r="L86" s="49" t="s">
        <v>802</v>
      </c>
      <c r="M86" s="49" t="s">
        <v>821</v>
      </c>
      <c r="N86" s="7"/>
    </row>
    <row r="87" spans="1:14" ht="31.15" customHeight="1">
      <c r="A87" s="149"/>
      <c r="B87" s="157"/>
      <c r="C87" s="157"/>
      <c r="D87" s="158"/>
      <c r="E87" s="157"/>
      <c r="F87" s="90" t="s">
        <v>229</v>
      </c>
      <c r="G87" s="90" t="s">
        <v>230</v>
      </c>
      <c r="H87" s="90" t="s">
        <v>277</v>
      </c>
      <c r="I87" s="49" t="s">
        <v>225</v>
      </c>
      <c r="J87" s="49" t="s">
        <v>834</v>
      </c>
      <c r="K87" s="49" t="s">
        <v>819</v>
      </c>
      <c r="L87" s="49" t="s">
        <v>802</v>
      </c>
      <c r="M87" s="49" t="s">
        <v>821</v>
      </c>
      <c r="N87" s="7"/>
    </row>
    <row r="88" spans="1:14" ht="22.9" customHeight="1">
      <c r="A88" s="149"/>
      <c r="B88" s="157"/>
      <c r="C88" s="157"/>
      <c r="D88" s="158"/>
      <c r="E88" s="157"/>
      <c r="F88" s="90" t="s">
        <v>3</v>
      </c>
      <c r="G88" s="90" t="s">
        <v>7</v>
      </c>
      <c r="H88" s="90" t="s">
        <v>278</v>
      </c>
      <c r="I88" s="49" t="s">
        <v>225</v>
      </c>
      <c r="J88" s="49" t="s">
        <v>803</v>
      </c>
      <c r="K88" s="49" t="s">
        <v>829</v>
      </c>
      <c r="L88" s="49" t="s">
        <v>802</v>
      </c>
      <c r="M88" s="49" t="s">
        <v>821</v>
      </c>
      <c r="N88" s="7"/>
    </row>
    <row r="89" spans="1:14" ht="31.15" customHeight="1">
      <c r="A89" s="149"/>
      <c r="B89" s="157" t="s">
        <v>121</v>
      </c>
      <c r="C89" s="157" t="s">
        <v>15</v>
      </c>
      <c r="D89" s="158">
        <v>230</v>
      </c>
      <c r="E89" s="157" t="s">
        <v>279</v>
      </c>
      <c r="F89" s="90" t="s">
        <v>17</v>
      </c>
      <c r="G89" s="90" t="s">
        <v>18</v>
      </c>
      <c r="H89" s="90" t="s">
        <v>280</v>
      </c>
      <c r="I89" s="49" t="s">
        <v>218</v>
      </c>
      <c r="J89" s="49" t="s">
        <v>825</v>
      </c>
      <c r="K89" s="49" t="s">
        <v>842</v>
      </c>
      <c r="L89" s="49" t="s">
        <v>843</v>
      </c>
      <c r="M89" s="49" t="s">
        <v>821</v>
      </c>
      <c r="N89" s="7"/>
    </row>
    <row r="90" spans="1:14" ht="22.9" customHeight="1">
      <c r="A90" s="149"/>
      <c r="B90" s="157"/>
      <c r="C90" s="157"/>
      <c r="D90" s="158"/>
      <c r="E90" s="157"/>
      <c r="F90" s="90" t="s">
        <v>25</v>
      </c>
      <c r="G90" s="90" t="s">
        <v>235</v>
      </c>
      <c r="H90" s="90" t="s">
        <v>281</v>
      </c>
      <c r="I90" s="49" t="s">
        <v>218</v>
      </c>
      <c r="J90" s="49" t="s">
        <v>832</v>
      </c>
      <c r="K90" s="49" t="s">
        <v>819</v>
      </c>
      <c r="L90" s="49" t="s">
        <v>833</v>
      </c>
      <c r="M90" s="49" t="s">
        <v>821</v>
      </c>
      <c r="N90" s="7"/>
    </row>
    <row r="91" spans="1:14" ht="31.15" customHeight="1">
      <c r="A91" s="149"/>
      <c r="B91" s="157"/>
      <c r="C91" s="157"/>
      <c r="D91" s="158"/>
      <c r="E91" s="157"/>
      <c r="F91" s="90" t="s">
        <v>219</v>
      </c>
      <c r="G91" s="90" t="s">
        <v>220</v>
      </c>
      <c r="H91" s="90" t="s">
        <v>237</v>
      </c>
      <c r="I91" s="49" t="s">
        <v>218</v>
      </c>
      <c r="J91" s="49" t="s">
        <v>834</v>
      </c>
      <c r="K91" s="49" t="s">
        <v>819</v>
      </c>
      <c r="L91" s="49" t="s">
        <v>802</v>
      </c>
      <c r="M91" s="49" t="s">
        <v>821</v>
      </c>
      <c r="N91" s="7"/>
    </row>
    <row r="92" spans="1:14" ht="31.15" customHeight="1">
      <c r="A92" s="149"/>
      <c r="B92" s="157"/>
      <c r="C92" s="157"/>
      <c r="D92" s="158"/>
      <c r="E92" s="157"/>
      <c r="F92" s="90" t="s">
        <v>17</v>
      </c>
      <c r="G92" s="90" t="s">
        <v>18</v>
      </c>
      <c r="H92" s="90" t="s">
        <v>282</v>
      </c>
      <c r="I92" s="49" t="s">
        <v>218</v>
      </c>
      <c r="J92" s="49" t="s">
        <v>801</v>
      </c>
      <c r="K92" s="49" t="s">
        <v>844</v>
      </c>
      <c r="L92" s="49" t="s">
        <v>843</v>
      </c>
      <c r="M92" s="49" t="s">
        <v>821</v>
      </c>
      <c r="N92" s="7"/>
    </row>
    <row r="93" spans="1:14" ht="22.9" customHeight="1">
      <c r="A93" s="149"/>
      <c r="B93" s="157" t="s">
        <v>283</v>
      </c>
      <c r="C93" s="157" t="s">
        <v>1</v>
      </c>
      <c r="D93" s="158">
        <v>1908.52</v>
      </c>
      <c r="E93" s="157" t="s">
        <v>284</v>
      </c>
      <c r="F93" s="90" t="s">
        <v>3</v>
      </c>
      <c r="G93" s="90" t="s">
        <v>7</v>
      </c>
      <c r="H93" s="90" t="s">
        <v>226</v>
      </c>
      <c r="I93" s="49" t="s">
        <v>225</v>
      </c>
      <c r="J93" s="49" t="s">
        <v>801</v>
      </c>
      <c r="K93" s="49" t="s">
        <v>845</v>
      </c>
      <c r="L93" s="49" t="s">
        <v>830</v>
      </c>
      <c r="M93" s="49" t="s">
        <v>821</v>
      </c>
      <c r="N93" s="7"/>
    </row>
    <row r="94" spans="1:14" ht="45.95" customHeight="1">
      <c r="A94" s="149"/>
      <c r="B94" s="157"/>
      <c r="C94" s="157"/>
      <c r="D94" s="158"/>
      <c r="E94" s="157"/>
      <c r="F94" s="90" t="s">
        <v>10</v>
      </c>
      <c r="G94" s="90" t="s">
        <v>239</v>
      </c>
      <c r="H94" s="90" t="s">
        <v>285</v>
      </c>
      <c r="I94" s="49" t="s">
        <v>225</v>
      </c>
      <c r="J94" s="49" t="s">
        <v>826</v>
      </c>
      <c r="K94" s="49" t="s">
        <v>819</v>
      </c>
      <c r="L94" s="49" t="s">
        <v>830</v>
      </c>
      <c r="M94" s="49" t="s">
        <v>821</v>
      </c>
      <c r="N94" s="7"/>
    </row>
    <row r="95" spans="1:14" ht="22.9" customHeight="1">
      <c r="A95" s="149"/>
      <c r="B95" s="157"/>
      <c r="C95" s="157"/>
      <c r="D95" s="158"/>
      <c r="E95" s="157"/>
      <c r="F95" s="90" t="s">
        <v>3</v>
      </c>
      <c r="G95" s="90" t="s">
        <v>7</v>
      </c>
      <c r="H95" s="90" t="s">
        <v>286</v>
      </c>
      <c r="I95" s="49" t="s">
        <v>225</v>
      </c>
      <c r="J95" s="49" t="s">
        <v>804</v>
      </c>
      <c r="K95" s="49" t="s">
        <v>835</v>
      </c>
      <c r="L95" s="49" t="s">
        <v>830</v>
      </c>
      <c r="M95" s="49" t="s">
        <v>821</v>
      </c>
      <c r="N95" s="7"/>
    </row>
    <row r="96" spans="1:14" ht="31.15" customHeight="1">
      <c r="A96" s="149"/>
      <c r="B96" s="157"/>
      <c r="C96" s="157"/>
      <c r="D96" s="158"/>
      <c r="E96" s="157"/>
      <c r="F96" s="90" t="s">
        <v>10</v>
      </c>
      <c r="G96" s="90" t="s">
        <v>239</v>
      </c>
      <c r="H96" s="90" t="s">
        <v>287</v>
      </c>
      <c r="I96" s="49" t="s">
        <v>225</v>
      </c>
      <c r="J96" s="49" t="s">
        <v>826</v>
      </c>
      <c r="K96" s="49" t="s">
        <v>819</v>
      </c>
      <c r="L96" s="49" t="s">
        <v>830</v>
      </c>
      <c r="M96" s="49" t="s">
        <v>821</v>
      </c>
      <c r="N96" s="7"/>
    </row>
    <row r="97" spans="1:14" ht="31.15" customHeight="1">
      <c r="A97" s="149"/>
      <c r="B97" s="157"/>
      <c r="C97" s="157"/>
      <c r="D97" s="158"/>
      <c r="E97" s="157"/>
      <c r="F97" s="90" t="s">
        <v>229</v>
      </c>
      <c r="G97" s="90" t="s">
        <v>230</v>
      </c>
      <c r="H97" s="90" t="s">
        <v>288</v>
      </c>
      <c r="I97" s="49" t="s">
        <v>225</v>
      </c>
      <c r="J97" s="49" t="s">
        <v>826</v>
      </c>
      <c r="K97" s="49" t="s">
        <v>819</v>
      </c>
      <c r="L97" s="49" t="s">
        <v>802</v>
      </c>
      <c r="M97" s="49" t="s">
        <v>821</v>
      </c>
      <c r="N97" s="7"/>
    </row>
    <row r="98" spans="1:14" ht="31.15" customHeight="1">
      <c r="A98" s="149"/>
      <c r="B98" s="157" t="s">
        <v>143</v>
      </c>
      <c r="C98" s="157" t="s">
        <v>15</v>
      </c>
      <c r="D98" s="158">
        <v>150</v>
      </c>
      <c r="E98" s="157" t="s">
        <v>289</v>
      </c>
      <c r="F98" s="90" t="s">
        <v>219</v>
      </c>
      <c r="G98" s="90" t="s">
        <v>220</v>
      </c>
      <c r="H98" s="90" t="s">
        <v>290</v>
      </c>
      <c r="I98" s="49" t="s">
        <v>218</v>
      </c>
      <c r="J98" s="49" t="s">
        <v>824</v>
      </c>
      <c r="K98" s="49" t="s">
        <v>819</v>
      </c>
      <c r="L98" s="49" t="s">
        <v>802</v>
      </c>
      <c r="M98" s="49" t="s">
        <v>821</v>
      </c>
      <c r="N98" s="7"/>
    </row>
    <row r="99" spans="1:14" ht="22.9" customHeight="1">
      <c r="A99" s="149"/>
      <c r="B99" s="157"/>
      <c r="C99" s="157"/>
      <c r="D99" s="158"/>
      <c r="E99" s="157"/>
      <c r="F99" s="90" t="s">
        <v>17</v>
      </c>
      <c r="G99" s="90" t="s">
        <v>18</v>
      </c>
      <c r="H99" s="90" t="s">
        <v>291</v>
      </c>
      <c r="I99" s="49" t="s">
        <v>218</v>
      </c>
      <c r="J99" s="49" t="s">
        <v>824</v>
      </c>
      <c r="K99" s="49" t="s">
        <v>819</v>
      </c>
      <c r="L99" s="49" t="s">
        <v>830</v>
      </c>
      <c r="M99" s="49" t="s">
        <v>821</v>
      </c>
      <c r="N99" s="7"/>
    </row>
    <row r="100" spans="1:14" ht="31.15" customHeight="1">
      <c r="A100" s="149"/>
      <c r="B100" s="157"/>
      <c r="C100" s="157"/>
      <c r="D100" s="158"/>
      <c r="E100" s="157"/>
      <c r="F100" s="90" t="s">
        <v>25</v>
      </c>
      <c r="G100" s="90" t="s">
        <v>235</v>
      </c>
      <c r="H100" s="90" t="s">
        <v>292</v>
      </c>
      <c r="I100" s="49" t="s">
        <v>218</v>
      </c>
      <c r="J100" s="49" t="s">
        <v>832</v>
      </c>
      <c r="K100" s="49" t="s">
        <v>819</v>
      </c>
      <c r="L100" s="49" t="s">
        <v>830</v>
      </c>
      <c r="M100" s="49" t="s">
        <v>821</v>
      </c>
      <c r="N100" s="7"/>
    </row>
    <row r="101" spans="1:14" ht="22.9" customHeight="1">
      <c r="A101" s="149"/>
      <c r="B101" s="157"/>
      <c r="C101" s="157"/>
      <c r="D101" s="158"/>
      <c r="E101" s="157"/>
      <c r="F101" s="90" t="s">
        <v>17</v>
      </c>
      <c r="G101" s="90" t="s">
        <v>18</v>
      </c>
      <c r="H101" s="90" t="s">
        <v>293</v>
      </c>
      <c r="I101" s="49" t="s">
        <v>218</v>
      </c>
      <c r="J101" s="49" t="s">
        <v>846</v>
      </c>
      <c r="K101" s="49" t="s">
        <v>836</v>
      </c>
      <c r="L101" s="49" t="s">
        <v>830</v>
      </c>
      <c r="M101" s="49" t="s">
        <v>821</v>
      </c>
      <c r="N101" s="7"/>
    </row>
    <row r="102" spans="1:14" ht="31.15" customHeight="1">
      <c r="A102" s="149"/>
      <c r="B102" s="157"/>
      <c r="C102" s="157"/>
      <c r="D102" s="158"/>
      <c r="E102" s="157"/>
      <c r="F102" s="90" t="s">
        <v>25</v>
      </c>
      <c r="G102" s="90" t="s">
        <v>235</v>
      </c>
      <c r="H102" s="90" t="s">
        <v>294</v>
      </c>
      <c r="I102" s="49" t="s">
        <v>218</v>
      </c>
      <c r="J102" s="49" t="s">
        <v>826</v>
      </c>
      <c r="K102" s="49" t="s">
        <v>819</v>
      </c>
      <c r="L102" s="49" t="s">
        <v>830</v>
      </c>
      <c r="M102" s="49" t="s">
        <v>821</v>
      </c>
      <c r="N102" s="7"/>
    </row>
    <row r="103" spans="1:14" ht="22.9" customHeight="1">
      <c r="A103" s="149"/>
      <c r="B103" s="157" t="s">
        <v>295</v>
      </c>
      <c r="C103" s="157" t="s">
        <v>1</v>
      </c>
      <c r="D103" s="158">
        <v>94</v>
      </c>
      <c r="E103" s="157" t="s">
        <v>145</v>
      </c>
      <c r="F103" s="90" t="s">
        <v>3</v>
      </c>
      <c r="G103" s="90" t="s">
        <v>7</v>
      </c>
      <c r="H103" s="90" t="s">
        <v>296</v>
      </c>
      <c r="I103" s="49" t="s">
        <v>225</v>
      </c>
      <c r="J103" s="49" t="s">
        <v>805</v>
      </c>
      <c r="K103" s="49" t="s">
        <v>847</v>
      </c>
      <c r="L103" s="49" t="s">
        <v>830</v>
      </c>
      <c r="M103" s="49" t="s">
        <v>821</v>
      </c>
      <c r="N103" s="7"/>
    </row>
    <row r="104" spans="1:14" ht="31.15" customHeight="1">
      <c r="A104" s="149"/>
      <c r="B104" s="157"/>
      <c r="C104" s="157"/>
      <c r="D104" s="158"/>
      <c r="E104" s="157"/>
      <c r="F104" s="90" t="s">
        <v>229</v>
      </c>
      <c r="G104" s="90" t="s">
        <v>230</v>
      </c>
      <c r="H104" s="90" t="s">
        <v>231</v>
      </c>
      <c r="I104" s="49" t="s">
        <v>225</v>
      </c>
      <c r="J104" s="49" t="s">
        <v>826</v>
      </c>
      <c r="K104" s="49" t="s">
        <v>819</v>
      </c>
      <c r="L104" s="49" t="s">
        <v>802</v>
      </c>
      <c r="M104" s="49" t="s">
        <v>821</v>
      </c>
      <c r="N104" s="7"/>
    </row>
    <row r="105" spans="1:14" ht="31.15" customHeight="1">
      <c r="A105" s="149"/>
      <c r="B105" s="157"/>
      <c r="C105" s="157"/>
      <c r="D105" s="158"/>
      <c r="E105" s="157"/>
      <c r="F105" s="90" t="s">
        <v>10</v>
      </c>
      <c r="G105" s="90" t="s">
        <v>11</v>
      </c>
      <c r="H105" s="90" t="s">
        <v>297</v>
      </c>
      <c r="I105" s="49" t="s">
        <v>225</v>
      </c>
      <c r="J105" s="49" t="s">
        <v>826</v>
      </c>
      <c r="K105" s="49" t="s">
        <v>819</v>
      </c>
      <c r="L105" s="49" t="s">
        <v>830</v>
      </c>
      <c r="M105" s="49" t="s">
        <v>821</v>
      </c>
      <c r="N105" s="7"/>
    </row>
    <row r="106" spans="1:14" ht="31.15" customHeight="1">
      <c r="A106" s="149"/>
      <c r="B106" s="157"/>
      <c r="C106" s="157"/>
      <c r="D106" s="158"/>
      <c r="E106" s="157"/>
      <c r="F106" s="90" t="s">
        <v>3</v>
      </c>
      <c r="G106" s="90" t="s">
        <v>212</v>
      </c>
      <c r="H106" s="90" t="s">
        <v>298</v>
      </c>
      <c r="I106" s="49" t="s">
        <v>225</v>
      </c>
      <c r="J106" s="49" t="s">
        <v>826</v>
      </c>
      <c r="K106" s="49" t="s">
        <v>819</v>
      </c>
      <c r="L106" s="49" t="s">
        <v>830</v>
      </c>
      <c r="M106" s="49" t="s">
        <v>821</v>
      </c>
      <c r="N106" s="7"/>
    </row>
    <row r="107" spans="1:14" ht="31.15" customHeight="1">
      <c r="A107" s="149"/>
      <c r="B107" s="157"/>
      <c r="C107" s="157"/>
      <c r="D107" s="158"/>
      <c r="E107" s="157"/>
      <c r="F107" s="90" t="s">
        <v>10</v>
      </c>
      <c r="G107" s="90" t="s">
        <v>239</v>
      </c>
      <c r="H107" s="90" t="s">
        <v>299</v>
      </c>
      <c r="I107" s="49" t="s">
        <v>225</v>
      </c>
      <c r="J107" s="49" t="s">
        <v>826</v>
      </c>
      <c r="K107" s="49" t="s">
        <v>819</v>
      </c>
      <c r="L107" s="49" t="s">
        <v>830</v>
      </c>
      <c r="M107" s="49" t="s">
        <v>821</v>
      </c>
      <c r="N107" s="7"/>
    </row>
    <row r="108" spans="1:14" ht="31.15" customHeight="1">
      <c r="A108" s="149"/>
      <c r="B108" s="157" t="s">
        <v>150</v>
      </c>
      <c r="C108" s="157" t="s">
        <v>15</v>
      </c>
      <c r="D108" s="158">
        <v>780.27</v>
      </c>
      <c r="E108" s="157" t="s">
        <v>300</v>
      </c>
      <c r="F108" s="90" t="s">
        <v>17</v>
      </c>
      <c r="G108" s="90" t="s">
        <v>267</v>
      </c>
      <c r="H108" s="90" t="s">
        <v>301</v>
      </c>
      <c r="I108" s="49" t="s">
        <v>218</v>
      </c>
      <c r="J108" s="49" t="s">
        <v>826</v>
      </c>
      <c r="K108" s="49" t="s">
        <v>819</v>
      </c>
      <c r="L108" s="49" t="s">
        <v>830</v>
      </c>
      <c r="M108" s="49" t="s">
        <v>821</v>
      </c>
      <c r="N108" s="7"/>
    </row>
    <row r="109" spans="1:14" ht="31.15" customHeight="1">
      <c r="A109" s="149"/>
      <c r="B109" s="157"/>
      <c r="C109" s="157"/>
      <c r="D109" s="158"/>
      <c r="E109" s="157"/>
      <c r="F109" s="90" t="s">
        <v>25</v>
      </c>
      <c r="G109" s="90" t="s">
        <v>235</v>
      </c>
      <c r="H109" s="90" t="s">
        <v>302</v>
      </c>
      <c r="I109" s="49" t="s">
        <v>218</v>
      </c>
      <c r="J109" s="49" t="s">
        <v>826</v>
      </c>
      <c r="K109" s="49" t="s">
        <v>819</v>
      </c>
      <c r="L109" s="49" t="s">
        <v>830</v>
      </c>
      <c r="M109" s="49" t="s">
        <v>821</v>
      </c>
      <c r="N109" s="7"/>
    </row>
    <row r="110" spans="1:14" ht="31.15" customHeight="1">
      <c r="A110" s="149"/>
      <c r="B110" s="157"/>
      <c r="C110" s="157"/>
      <c r="D110" s="158"/>
      <c r="E110" s="157"/>
      <c r="F110" s="90" t="s">
        <v>219</v>
      </c>
      <c r="G110" s="90" t="s">
        <v>220</v>
      </c>
      <c r="H110" s="90" t="s">
        <v>303</v>
      </c>
      <c r="I110" s="49" t="s">
        <v>218</v>
      </c>
      <c r="J110" s="49" t="s">
        <v>826</v>
      </c>
      <c r="K110" s="49" t="s">
        <v>819</v>
      </c>
      <c r="L110" s="49" t="s">
        <v>802</v>
      </c>
      <c r="M110" s="49" t="s">
        <v>821</v>
      </c>
      <c r="N110" s="7"/>
    </row>
    <row r="111" spans="1:14" ht="31.15" customHeight="1">
      <c r="A111" s="149"/>
      <c r="B111" s="157"/>
      <c r="C111" s="157"/>
      <c r="D111" s="158"/>
      <c r="E111" s="157"/>
      <c r="F111" s="90" t="s">
        <v>17</v>
      </c>
      <c r="G111" s="90" t="s">
        <v>267</v>
      </c>
      <c r="H111" s="90" t="s">
        <v>304</v>
      </c>
      <c r="I111" s="49" t="s">
        <v>218</v>
      </c>
      <c r="J111" s="49" t="s">
        <v>826</v>
      </c>
      <c r="K111" s="49" t="s">
        <v>819</v>
      </c>
      <c r="L111" s="49" t="s">
        <v>830</v>
      </c>
      <c r="M111" s="49" t="s">
        <v>821</v>
      </c>
      <c r="N111" s="7"/>
    </row>
    <row r="112" spans="1:14" ht="31.15" customHeight="1">
      <c r="A112" s="149"/>
      <c r="B112" s="157"/>
      <c r="C112" s="157"/>
      <c r="D112" s="158"/>
      <c r="E112" s="157"/>
      <c r="F112" s="90" t="s">
        <v>25</v>
      </c>
      <c r="G112" s="90" t="s">
        <v>235</v>
      </c>
      <c r="H112" s="90" t="s">
        <v>305</v>
      </c>
      <c r="I112" s="49" t="s">
        <v>218</v>
      </c>
      <c r="J112" s="49" t="s">
        <v>826</v>
      </c>
      <c r="K112" s="49" t="s">
        <v>819</v>
      </c>
      <c r="L112" s="49" t="s">
        <v>830</v>
      </c>
      <c r="M112" s="49" t="s">
        <v>821</v>
      </c>
      <c r="N112" s="7"/>
    </row>
    <row r="113" spans="1:14" ht="31.15" customHeight="1">
      <c r="A113" s="149"/>
      <c r="B113" s="157" t="s">
        <v>306</v>
      </c>
      <c r="C113" s="157" t="s">
        <v>1</v>
      </c>
      <c r="D113" s="158">
        <v>50</v>
      </c>
      <c r="E113" s="157" t="s">
        <v>307</v>
      </c>
      <c r="F113" s="90" t="s">
        <v>10</v>
      </c>
      <c r="G113" s="90" t="s">
        <v>11</v>
      </c>
      <c r="H113" s="90" t="s">
        <v>308</v>
      </c>
      <c r="I113" s="49" t="s">
        <v>225</v>
      </c>
      <c r="J113" s="49" t="s">
        <v>826</v>
      </c>
      <c r="K113" s="49" t="s">
        <v>819</v>
      </c>
      <c r="L113" s="49" t="s">
        <v>830</v>
      </c>
      <c r="M113" s="49" t="s">
        <v>821</v>
      </c>
      <c r="N113" s="7"/>
    </row>
    <row r="114" spans="1:14" ht="31.15" customHeight="1">
      <c r="A114" s="149"/>
      <c r="B114" s="157"/>
      <c r="C114" s="157"/>
      <c r="D114" s="158"/>
      <c r="E114" s="157"/>
      <c r="F114" s="90" t="s">
        <v>3</v>
      </c>
      <c r="G114" s="90" t="s">
        <v>7</v>
      </c>
      <c r="H114" s="90" t="s">
        <v>309</v>
      </c>
      <c r="I114" s="49" t="s">
        <v>225</v>
      </c>
      <c r="J114" s="49" t="s">
        <v>804</v>
      </c>
      <c r="K114" s="49" t="s">
        <v>842</v>
      </c>
      <c r="L114" s="49" t="s">
        <v>830</v>
      </c>
      <c r="M114" s="49" t="s">
        <v>821</v>
      </c>
      <c r="N114" s="7"/>
    </row>
    <row r="115" spans="1:14" ht="31.15" customHeight="1">
      <c r="A115" s="149"/>
      <c r="B115" s="157"/>
      <c r="C115" s="157"/>
      <c r="D115" s="158"/>
      <c r="E115" s="157"/>
      <c r="F115" s="90" t="s">
        <v>229</v>
      </c>
      <c r="G115" s="90" t="s">
        <v>230</v>
      </c>
      <c r="H115" s="90" t="s">
        <v>310</v>
      </c>
      <c r="I115" s="49" t="s">
        <v>225</v>
      </c>
      <c r="J115" s="49" t="s">
        <v>826</v>
      </c>
      <c r="K115" s="49" t="s">
        <v>819</v>
      </c>
      <c r="L115" s="49" t="s">
        <v>802</v>
      </c>
      <c r="M115" s="49" t="s">
        <v>821</v>
      </c>
      <c r="N115" s="7"/>
    </row>
    <row r="116" spans="1:14" ht="31.15" customHeight="1">
      <c r="A116" s="149"/>
      <c r="B116" s="157"/>
      <c r="C116" s="157"/>
      <c r="D116" s="158"/>
      <c r="E116" s="157"/>
      <c r="F116" s="90" t="s">
        <v>10</v>
      </c>
      <c r="G116" s="90" t="s">
        <v>11</v>
      </c>
      <c r="H116" s="90" t="s">
        <v>311</v>
      </c>
      <c r="I116" s="49" t="s">
        <v>225</v>
      </c>
      <c r="J116" s="49" t="s">
        <v>826</v>
      </c>
      <c r="K116" s="49" t="s">
        <v>819</v>
      </c>
      <c r="L116" s="49" t="s">
        <v>830</v>
      </c>
      <c r="M116" s="49" t="s">
        <v>821</v>
      </c>
      <c r="N116" s="7"/>
    </row>
    <row r="117" spans="1:14" ht="31.15" customHeight="1">
      <c r="A117" s="149"/>
      <c r="B117" s="157"/>
      <c r="C117" s="157"/>
      <c r="D117" s="158"/>
      <c r="E117" s="157"/>
      <c r="F117" s="90" t="s">
        <v>3</v>
      </c>
      <c r="G117" s="90" t="s">
        <v>7</v>
      </c>
      <c r="H117" s="90" t="s">
        <v>312</v>
      </c>
      <c r="I117" s="49" t="s">
        <v>225</v>
      </c>
      <c r="J117" s="49" t="s">
        <v>804</v>
      </c>
      <c r="K117" s="49" t="s">
        <v>848</v>
      </c>
      <c r="L117" s="49" t="s">
        <v>830</v>
      </c>
      <c r="M117" s="49" t="s">
        <v>821</v>
      </c>
      <c r="N117" s="7"/>
    </row>
    <row r="118" spans="1:14" ht="31.15" customHeight="1">
      <c r="A118" s="149"/>
      <c r="B118" s="157" t="s">
        <v>155</v>
      </c>
      <c r="C118" s="157" t="s">
        <v>15</v>
      </c>
      <c r="D118" s="158">
        <v>200</v>
      </c>
      <c r="E118" s="157" t="s">
        <v>313</v>
      </c>
      <c r="F118" s="90" t="s">
        <v>219</v>
      </c>
      <c r="G118" s="90" t="s">
        <v>220</v>
      </c>
      <c r="H118" s="90" t="s">
        <v>314</v>
      </c>
      <c r="I118" s="49" t="s">
        <v>218</v>
      </c>
      <c r="J118" s="49" t="s">
        <v>838</v>
      </c>
      <c r="K118" s="49" t="s">
        <v>819</v>
      </c>
      <c r="L118" s="49" t="s">
        <v>849</v>
      </c>
      <c r="M118" s="49" t="s">
        <v>821</v>
      </c>
      <c r="N118" s="7"/>
    </row>
    <row r="119" spans="1:14" ht="23.1" customHeight="1">
      <c r="A119" s="149"/>
      <c r="B119" s="157"/>
      <c r="C119" s="157"/>
      <c r="D119" s="158"/>
      <c r="E119" s="157"/>
      <c r="F119" s="90" t="s">
        <v>17</v>
      </c>
      <c r="G119" s="90" t="s">
        <v>21</v>
      </c>
      <c r="H119" s="90" t="s">
        <v>315</v>
      </c>
      <c r="I119" s="49" t="s">
        <v>218</v>
      </c>
      <c r="J119" s="49" t="s">
        <v>841</v>
      </c>
      <c r="K119" s="49" t="s">
        <v>850</v>
      </c>
      <c r="L119" s="49" t="s">
        <v>849</v>
      </c>
      <c r="M119" s="49" t="s">
        <v>821</v>
      </c>
      <c r="N119" s="7"/>
    </row>
    <row r="120" spans="1:14" ht="23.1" customHeight="1">
      <c r="A120" s="149"/>
      <c r="B120" s="157" t="s">
        <v>316</v>
      </c>
      <c r="C120" s="157" t="s">
        <v>1</v>
      </c>
      <c r="D120" s="158">
        <v>100</v>
      </c>
      <c r="E120" s="157" t="s">
        <v>317</v>
      </c>
      <c r="F120" s="90" t="s">
        <v>3</v>
      </c>
      <c r="G120" s="90" t="s">
        <v>4</v>
      </c>
      <c r="H120" s="90" t="s">
        <v>318</v>
      </c>
      <c r="I120" s="49" t="s">
        <v>9</v>
      </c>
      <c r="J120" s="49" t="s">
        <v>841</v>
      </c>
      <c r="K120" s="49" t="s">
        <v>850</v>
      </c>
      <c r="L120" s="49" t="s">
        <v>849</v>
      </c>
      <c r="M120" s="49" t="s">
        <v>823</v>
      </c>
      <c r="N120" s="7"/>
    </row>
    <row r="121" spans="1:14" ht="31.15" customHeight="1">
      <c r="A121" s="149"/>
      <c r="B121" s="157"/>
      <c r="C121" s="157"/>
      <c r="D121" s="158"/>
      <c r="E121" s="157"/>
      <c r="F121" s="90" t="s">
        <v>229</v>
      </c>
      <c r="G121" s="90" t="s">
        <v>230</v>
      </c>
      <c r="H121" s="90" t="s">
        <v>319</v>
      </c>
      <c r="I121" s="49" t="s">
        <v>225</v>
      </c>
      <c r="J121" s="49" t="s">
        <v>838</v>
      </c>
      <c r="K121" s="49" t="s">
        <v>819</v>
      </c>
      <c r="L121" s="49" t="s">
        <v>849</v>
      </c>
      <c r="M121" s="49" t="s">
        <v>821</v>
      </c>
      <c r="N121" s="7"/>
    </row>
    <row r="122" spans="1:14" ht="23.1" customHeight="1">
      <c r="A122" s="149"/>
      <c r="B122" s="157" t="s">
        <v>161</v>
      </c>
      <c r="C122" s="157" t="s">
        <v>15</v>
      </c>
      <c r="D122" s="158">
        <v>745.38</v>
      </c>
      <c r="E122" s="157" t="s">
        <v>320</v>
      </c>
      <c r="F122" s="90" t="s">
        <v>17</v>
      </c>
      <c r="G122" s="90" t="s">
        <v>21</v>
      </c>
      <c r="H122" s="90" t="s">
        <v>315</v>
      </c>
      <c r="I122" s="49" t="s">
        <v>20</v>
      </c>
      <c r="J122" s="49" t="s">
        <v>841</v>
      </c>
      <c r="K122" s="49" t="s">
        <v>850</v>
      </c>
      <c r="L122" s="49" t="s">
        <v>849</v>
      </c>
      <c r="M122" s="49" t="s">
        <v>823</v>
      </c>
      <c r="N122" s="7"/>
    </row>
    <row r="123" spans="1:14" ht="31.15" customHeight="1">
      <c r="A123" s="149"/>
      <c r="B123" s="157"/>
      <c r="C123" s="157"/>
      <c r="D123" s="158"/>
      <c r="E123" s="157"/>
      <c r="F123" s="90" t="s">
        <v>219</v>
      </c>
      <c r="G123" s="90" t="s">
        <v>220</v>
      </c>
      <c r="H123" s="90" t="s">
        <v>314</v>
      </c>
      <c r="I123" s="49" t="s">
        <v>218</v>
      </c>
      <c r="J123" s="49" t="s">
        <v>838</v>
      </c>
      <c r="K123" s="49" t="s">
        <v>819</v>
      </c>
      <c r="L123" s="49" t="s">
        <v>849</v>
      </c>
      <c r="M123" s="49" t="s">
        <v>821</v>
      </c>
      <c r="N123" s="7"/>
    </row>
    <row r="124" spans="1:14" ht="31.15" customHeight="1">
      <c r="A124" s="149"/>
      <c r="B124" s="157" t="s">
        <v>321</v>
      </c>
      <c r="C124" s="157" t="s">
        <v>1</v>
      </c>
      <c r="D124" s="158">
        <v>769.7</v>
      </c>
      <c r="E124" s="157" t="s">
        <v>322</v>
      </c>
      <c r="F124" s="90" t="s">
        <v>229</v>
      </c>
      <c r="G124" s="90" t="s">
        <v>230</v>
      </c>
      <c r="H124" s="90" t="s">
        <v>319</v>
      </c>
      <c r="I124" s="49" t="s">
        <v>225</v>
      </c>
      <c r="J124" s="49" t="s">
        <v>838</v>
      </c>
      <c r="K124" s="49" t="s">
        <v>819</v>
      </c>
      <c r="L124" s="49" t="s">
        <v>849</v>
      </c>
      <c r="M124" s="49" t="s">
        <v>821</v>
      </c>
      <c r="N124" s="7"/>
    </row>
    <row r="125" spans="1:14" ht="22.9" customHeight="1">
      <c r="A125" s="149"/>
      <c r="B125" s="157"/>
      <c r="C125" s="157"/>
      <c r="D125" s="158"/>
      <c r="E125" s="157"/>
      <c r="F125" s="90" t="s">
        <v>3</v>
      </c>
      <c r="G125" s="90" t="s">
        <v>4</v>
      </c>
      <c r="H125" s="90" t="s">
        <v>318</v>
      </c>
      <c r="I125" s="49" t="s">
        <v>9</v>
      </c>
      <c r="J125" s="49" t="s">
        <v>841</v>
      </c>
      <c r="K125" s="49" t="s">
        <v>850</v>
      </c>
      <c r="L125" s="49" t="s">
        <v>849</v>
      </c>
      <c r="M125" s="49" t="s">
        <v>823</v>
      </c>
      <c r="N125" s="7"/>
    </row>
    <row r="126" spans="1:14" ht="22.9" customHeight="1">
      <c r="A126" s="149"/>
      <c r="B126" s="157" t="s">
        <v>164</v>
      </c>
      <c r="C126" s="157" t="s">
        <v>15</v>
      </c>
      <c r="D126" s="158">
        <v>4490</v>
      </c>
      <c r="E126" s="157" t="s">
        <v>323</v>
      </c>
      <c r="F126" s="90" t="s">
        <v>17</v>
      </c>
      <c r="G126" s="90" t="s">
        <v>21</v>
      </c>
      <c r="H126" s="90" t="s">
        <v>315</v>
      </c>
      <c r="I126" s="49" t="s">
        <v>20</v>
      </c>
      <c r="J126" s="49" t="s">
        <v>841</v>
      </c>
      <c r="K126" s="49" t="s">
        <v>850</v>
      </c>
      <c r="L126" s="49" t="s">
        <v>849</v>
      </c>
      <c r="M126" s="49" t="s">
        <v>823</v>
      </c>
      <c r="N126" s="7"/>
    </row>
    <row r="127" spans="1:14" ht="31.15" customHeight="1">
      <c r="A127" s="149"/>
      <c r="B127" s="157"/>
      <c r="C127" s="157"/>
      <c r="D127" s="158"/>
      <c r="E127" s="157"/>
      <c r="F127" s="90" t="s">
        <v>219</v>
      </c>
      <c r="G127" s="90" t="s">
        <v>220</v>
      </c>
      <c r="H127" s="90" t="s">
        <v>314</v>
      </c>
      <c r="I127" s="49" t="s">
        <v>218</v>
      </c>
      <c r="J127" s="49" t="s">
        <v>838</v>
      </c>
      <c r="K127" s="49" t="s">
        <v>819</v>
      </c>
      <c r="L127" s="49" t="s">
        <v>849</v>
      </c>
      <c r="M127" s="49" t="s">
        <v>821</v>
      </c>
      <c r="N127" s="7"/>
    </row>
    <row r="128" spans="1:14" ht="9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26"/>
    </row>
  </sheetData>
  <mergeCells count="132">
    <mergeCell ref="B126:B127"/>
    <mergeCell ref="C126:C127"/>
    <mergeCell ref="D126:D127"/>
    <mergeCell ref="E126:E127"/>
    <mergeCell ref="B122:B123"/>
    <mergeCell ref="C122:C123"/>
    <mergeCell ref="D122:D123"/>
    <mergeCell ref="E122:E123"/>
    <mergeCell ref="B124:B125"/>
    <mergeCell ref="C124:C125"/>
    <mergeCell ref="D124:D125"/>
    <mergeCell ref="E124:E125"/>
    <mergeCell ref="B118:B119"/>
    <mergeCell ref="C118:C119"/>
    <mergeCell ref="D118:D119"/>
    <mergeCell ref="E118:E119"/>
    <mergeCell ref="B120:B121"/>
    <mergeCell ref="C120:C121"/>
    <mergeCell ref="D120:D121"/>
    <mergeCell ref="E120:E121"/>
    <mergeCell ref="B108:B112"/>
    <mergeCell ref="C108:C112"/>
    <mergeCell ref="D108:D112"/>
    <mergeCell ref="E108:E112"/>
    <mergeCell ref="B113:B117"/>
    <mergeCell ref="C113:C117"/>
    <mergeCell ref="D113:D117"/>
    <mergeCell ref="E113:E117"/>
    <mergeCell ref="B98:B102"/>
    <mergeCell ref="C98:C102"/>
    <mergeCell ref="D98:D102"/>
    <mergeCell ref="E98:E102"/>
    <mergeCell ref="B103:B107"/>
    <mergeCell ref="C103:C107"/>
    <mergeCell ref="D103:D107"/>
    <mergeCell ref="E103:E107"/>
    <mergeCell ref="B89:B92"/>
    <mergeCell ref="C89:C92"/>
    <mergeCell ref="D89:D92"/>
    <mergeCell ref="E89:E92"/>
    <mergeCell ref="B93:B97"/>
    <mergeCell ref="C93:C97"/>
    <mergeCell ref="D93:D97"/>
    <mergeCell ref="E93:E97"/>
    <mergeCell ref="B76:B79"/>
    <mergeCell ref="C76:C79"/>
    <mergeCell ref="D76:D79"/>
    <mergeCell ref="E76:E79"/>
    <mergeCell ref="B80:B88"/>
    <mergeCell ref="C80:C88"/>
    <mergeCell ref="D80:D88"/>
    <mergeCell ref="E80:E88"/>
    <mergeCell ref="B69:B72"/>
    <mergeCell ref="C69:C72"/>
    <mergeCell ref="D69:D72"/>
    <mergeCell ref="E69:E72"/>
    <mergeCell ref="B73:B75"/>
    <mergeCell ref="C73:C75"/>
    <mergeCell ref="D73:D75"/>
    <mergeCell ref="E73:E75"/>
    <mergeCell ref="B63:B65"/>
    <mergeCell ref="C63:C65"/>
    <mergeCell ref="D63:D65"/>
    <mergeCell ref="E63:E65"/>
    <mergeCell ref="B66:B68"/>
    <mergeCell ref="C66:C68"/>
    <mergeCell ref="D66:D68"/>
    <mergeCell ref="E66:E68"/>
    <mergeCell ref="B57:B59"/>
    <mergeCell ref="C57:C59"/>
    <mergeCell ref="D57:D59"/>
    <mergeCell ref="E57:E59"/>
    <mergeCell ref="B60:B62"/>
    <mergeCell ref="C60:C62"/>
    <mergeCell ref="D60:D62"/>
    <mergeCell ref="E60:E62"/>
    <mergeCell ref="E49:E51"/>
    <mergeCell ref="B52:B56"/>
    <mergeCell ref="C52:C56"/>
    <mergeCell ref="D52:D56"/>
    <mergeCell ref="E52:E56"/>
    <mergeCell ref="B41:B44"/>
    <mergeCell ref="C41:C44"/>
    <mergeCell ref="D41:D44"/>
    <mergeCell ref="E41:E44"/>
    <mergeCell ref="B45:B48"/>
    <mergeCell ref="C45:C48"/>
    <mergeCell ref="D45:D48"/>
    <mergeCell ref="E45:E48"/>
    <mergeCell ref="B2:M2"/>
    <mergeCell ref="B3:E3"/>
    <mergeCell ref="L3:M3"/>
    <mergeCell ref="B33:B36"/>
    <mergeCell ref="C33:C36"/>
    <mergeCell ref="D33:D36"/>
    <mergeCell ref="E33:E36"/>
    <mergeCell ref="B37:B40"/>
    <mergeCell ref="C37:C40"/>
    <mergeCell ref="D37:D40"/>
    <mergeCell ref="E37:E40"/>
    <mergeCell ref="B25:B28"/>
    <mergeCell ref="C25:C28"/>
    <mergeCell ref="D25:D28"/>
    <mergeCell ref="E25:E28"/>
    <mergeCell ref="B29:B32"/>
    <mergeCell ref="C29:C32"/>
    <mergeCell ref="D29:D32"/>
    <mergeCell ref="E29:E32"/>
    <mergeCell ref="A5:A127"/>
    <mergeCell ref="B5:B8"/>
    <mergeCell ref="C5:C8"/>
    <mergeCell ref="D5:D8"/>
    <mergeCell ref="E5:E8"/>
    <mergeCell ref="B9:B12"/>
    <mergeCell ref="C9:C12"/>
    <mergeCell ref="D9:D12"/>
    <mergeCell ref="E9:E12"/>
    <mergeCell ref="B13:B16"/>
    <mergeCell ref="C13:C16"/>
    <mergeCell ref="D13:D16"/>
    <mergeCell ref="E13:E16"/>
    <mergeCell ref="B17:B20"/>
    <mergeCell ref="C17:C20"/>
    <mergeCell ref="D17:D20"/>
    <mergeCell ref="E17:E20"/>
    <mergeCell ref="B21:B24"/>
    <mergeCell ref="C21:C24"/>
    <mergeCell ref="D21:D24"/>
    <mergeCell ref="E21:E24"/>
    <mergeCell ref="B49:B51"/>
    <mergeCell ref="C49:C51"/>
    <mergeCell ref="D49:D51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pane ySplit="4" topLeftCell="A5" activePane="bottomLeft" state="frozen"/>
      <selection pane="bottomLeft"/>
    </sheetView>
  </sheetViews>
  <sheetFormatPr defaultColWidth="10" defaultRowHeight="13.5"/>
  <cols>
    <col min="1" max="1" width="1.5" customWidth="1"/>
    <col min="2" max="4" width="28.625" customWidth="1"/>
    <col min="5" max="5" width="16.875" customWidth="1"/>
    <col min="6" max="6" width="17.75" customWidth="1"/>
    <col min="7" max="7" width="17.875" customWidth="1"/>
    <col min="8" max="8" width="14.5" customWidth="1"/>
    <col min="9" max="9" width="10.125" customWidth="1"/>
    <col min="10" max="10" width="10" customWidth="1"/>
    <col min="11" max="11" width="7.125" customWidth="1"/>
    <col min="12" max="12" width="12.125" customWidth="1"/>
    <col min="13" max="13" width="1.5" customWidth="1"/>
    <col min="14" max="17" width="9.75" customWidth="1"/>
  </cols>
  <sheetData>
    <row r="1" spans="1:13" ht="16.350000000000001" customHeight="1">
      <c r="A1" s="53"/>
      <c r="B1" s="64" t="s">
        <v>851</v>
      </c>
      <c r="D1" s="23"/>
      <c r="E1" s="23"/>
      <c r="F1" s="53"/>
      <c r="G1" s="23"/>
      <c r="H1" s="23"/>
      <c r="I1" s="23"/>
      <c r="J1" s="23"/>
      <c r="K1" s="23"/>
      <c r="L1" s="53"/>
      <c r="M1" s="43"/>
    </row>
    <row r="2" spans="1:13" ht="22.9" customHeight="1">
      <c r="A2" s="9"/>
      <c r="B2" s="129" t="s">
        <v>852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43" t="s">
        <v>586</v>
      </c>
    </row>
    <row r="3" spans="1:13" ht="19.5" customHeight="1">
      <c r="A3" s="66"/>
      <c r="B3" s="65"/>
      <c r="D3" s="65"/>
      <c r="E3" s="25"/>
      <c r="F3" s="65"/>
      <c r="G3" s="65"/>
      <c r="H3" s="65"/>
      <c r="I3" s="65"/>
      <c r="J3" s="65"/>
      <c r="K3" s="159" t="s">
        <v>588</v>
      </c>
      <c r="L3" s="159"/>
      <c r="M3" s="83"/>
    </row>
    <row r="4" spans="1:13" ht="24.4" customHeight="1">
      <c r="A4" s="43"/>
      <c r="B4" s="68" t="s">
        <v>753</v>
      </c>
      <c r="C4" s="68" t="s">
        <v>853</v>
      </c>
      <c r="D4" s="68" t="s">
        <v>854</v>
      </c>
      <c r="E4" s="68" t="s">
        <v>810</v>
      </c>
      <c r="F4" s="68" t="s">
        <v>811</v>
      </c>
      <c r="G4" s="68" t="s">
        <v>812</v>
      </c>
      <c r="H4" s="68" t="s">
        <v>813</v>
      </c>
      <c r="I4" s="68" t="s">
        <v>814</v>
      </c>
      <c r="J4" s="68" t="s">
        <v>815</v>
      </c>
      <c r="K4" s="68" t="s">
        <v>816</v>
      </c>
      <c r="L4" s="68" t="s">
        <v>817</v>
      </c>
      <c r="M4" s="7"/>
    </row>
    <row r="5" spans="1:13" ht="22.9" customHeight="1">
      <c r="A5" s="43"/>
      <c r="B5" s="49" t="s">
        <v>34</v>
      </c>
      <c r="C5" s="49" t="s">
        <v>34</v>
      </c>
      <c r="D5" s="49" t="s">
        <v>34</v>
      </c>
      <c r="E5" s="49" t="s">
        <v>34</v>
      </c>
      <c r="F5" s="49" t="s">
        <v>34</v>
      </c>
      <c r="G5" s="49" t="s">
        <v>34</v>
      </c>
      <c r="H5" s="49" t="s">
        <v>34</v>
      </c>
      <c r="I5" s="49" t="s">
        <v>34</v>
      </c>
      <c r="J5" s="49" t="s">
        <v>34</v>
      </c>
      <c r="K5" s="49" t="s">
        <v>34</v>
      </c>
      <c r="L5" s="49" t="s">
        <v>34</v>
      </c>
      <c r="M5" s="7"/>
    </row>
    <row r="6" spans="1:13" ht="9.75" customHeight="1">
      <c r="A6" s="75"/>
      <c r="B6" s="75"/>
      <c r="D6" s="75"/>
      <c r="E6" s="75"/>
      <c r="F6" s="75"/>
      <c r="G6" s="75"/>
      <c r="H6" s="75"/>
      <c r="I6" s="75"/>
      <c r="J6" s="75"/>
      <c r="K6" s="75"/>
      <c r="L6" s="75"/>
      <c r="M6" s="26"/>
    </row>
  </sheetData>
  <mergeCells count="2">
    <mergeCell ref="B2:L2"/>
    <mergeCell ref="K3:L3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9"/>
  <sheetViews>
    <sheetView workbookViewId="0"/>
  </sheetViews>
  <sheetFormatPr defaultColWidth="10" defaultRowHeight="13.5"/>
  <cols>
    <col min="1" max="1" width="1.5" customWidth="1"/>
    <col min="2" max="2" width="41" customWidth="1"/>
    <col min="3" max="11" width="16.375" customWidth="1"/>
    <col min="12" max="12" width="1.5" customWidth="1"/>
    <col min="13" max="14" width="9.75" customWidth="1"/>
  </cols>
  <sheetData>
    <row r="1" spans="1:12" ht="16.350000000000001" customHeight="1">
      <c r="A1" s="8"/>
      <c r="B1" s="5" t="s">
        <v>855</v>
      </c>
      <c r="C1" s="6"/>
      <c r="D1" s="6"/>
      <c r="E1" s="6"/>
      <c r="F1" s="6"/>
      <c r="G1" s="6"/>
      <c r="H1" s="6"/>
      <c r="I1" s="6"/>
      <c r="J1" s="6"/>
      <c r="K1" s="6" t="s">
        <v>359</v>
      </c>
      <c r="L1" s="54"/>
    </row>
    <row r="2" spans="1:12" ht="22.9" customHeight="1">
      <c r="A2" s="8"/>
      <c r="B2" s="129" t="s">
        <v>856</v>
      </c>
      <c r="C2" s="129"/>
      <c r="D2" s="129"/>
      <c r="E2" s="129"/>
      <c r="F2" s="129"/>
      <c r="G2" s="129"/>
      <c r="H2" s="129"/>
      <c r="I2" s="129"/>
      <c r="J2" s="129"/>
      <c r="K2" s="129"/>
      <c r="L2" s="55"/>
    </row>
    <row r="3" spans="1:12" ht="19.5" customHeight="1">
      <c r="A3" s="8"/>
      <c r="B3" s="25"/>
      <c r="C3" s="40"/>
      <c r="D3" s="40" t="s">
        <v>586</v>
      </c>
      <c r="E3" s="25"/>
      <c r="F3" s="40" t="s">
        <v>586</v>
      </c>
      <c r="G3" s="40" t="s">
        <v>586</v>
      </c>
      <c r="H3" s="40" t="s">
        <v>586</v>
      </c>
      <c r="I3" s="40" t="s">
        <v>586</v>
      </c>
      <c r="J3" s="40" t="s">
        <v>586</v>
      </c>
      <c r="K3" s="10" t="s">
        <v>588</v>
      </c>
      <c r="L3" s="54"/>
    </row>
    <row r="4" spans="1:12" ht="24.4" customHeight="1">
      <c r="A4" s="8"/>
      <c r="B4" s="131" t="s">
        <v>732</v>
      </c>
      <c r="C4" s="131" t="s">
        <v>593</v>
      </c>
      <c r="D4" s="131" t="s">
        <v>630</v>
      </c>
      <c r="E4" s="131"/>
      <c r="F4" s="131"/>
      <c r="G4" s="131"/>
      <c r="H4" s="131" t="s">
        <v>631</v>
      </c>
      <c r="I4" s="131"/>
      <c r="J4" s="131"/>
      <c r="K4" s="131"/>
      <c r="L4" s="54"/>
    </row>
    <row r="5" spans="1:12" ht="24.4" customHeight="1">
      <c r="A5" s="8"/>
      <c r="B5" s="131"/>
      <c r="C5" s="131"/>
      <c r="D5" s="11" t="s">
        <v>610</v>
      </c>
      <c r="E5" s="11" t="s">
        <v>857</v>
      </c>
      <c r="F5" s="11" t="s">
        <v>858</v>
      </c>
      <c r="G5" s="11" t="s">
        <v>859</v>
      </c>
      <c r="H5" s="11" t="s">
        <v>610</v>
      </c>
      <c r="I5" s="11" t="s">
        <v>857</v>
      </c>
      <c r="J5" s="11" t="s">
        <v>858</v>
      </c>
      <c r="K5" s="11" t="s">
        <v>859</v>
      </c>
      <c r="L5" s="54"/>
    </row>
    <row r="6" spans="1:12" ht="22.9" customHeight="1">
      <c r="A6" s="8"/>
      <c r="B6" s="18" t="s">
        <v>165</v>
      </c>
      <c r="C6" s="69">
        <v>24124.2</v>
      </c>
      <c r="D6" s="69">
        <v>4136.09</v>
      </c>
      <c r="E6" s="50">
        <v>1338.15</v>
      </c>
      <c r="F6" s="50">
        <v>1378.3</v>
      </c>
      <c r="G6" s="50">
        <v>1419.65</v>
      </c>
      <c r="H6" s="69">
        <v>19988.099999999999</v>
      </c>
      <c r="I6" s="50">
        <v>19988.099999999999</v>
      </c>
      <c r="J6" s="50"/>
      <c r="K6" s="50"/>
      <c r="L6" s="54"/>
    </row>
    <row r="7" spans="1:12" ht="22.9" customHeight="1">
      <c r="A7" s="8"/>
      <c r="B7" s="48" t="s">
        <v>373</v>
      </c>
      <c r="C7" s="69">
        <v>24124.2</v>
      </c>
      <c r="D7" s="69">
        <v>4136.09</v>
      </c>
      <c r="E7" s="50">
        <v>1338.15</v>
      </c>
      <c r="F7" s="50">
        <v>1378.3</v>
      </c>
      <c r="G7" s="50">
        <v>1419.65</v>
      </c>
      <c r="H7" s="69">
        <v>19988.099999999999</v>
      </c>
      <c r="I7" s="50">
        <v>19988.099999999999</v>
      </c>
      <c r="J7" s="50"/>
      <c r="K7" s="50"/>
      <c r="L7" s="54"/>
    </row>
    <row r="8" spans="1:12" ht="22.9" customHeight="1">
      <c r="A8" s="12"/>
      <c r="B8" s="48" t="s">
        <v>1</v>
      </c>
      <c r="C8" s="69">
        <v>24124.2</v>
      </c>
      <c r="D8" s="69">
        <v>4136.09</v>
      </c>
      <c r="E8" s="50">
        <v>1338.15</v>
      </c>
      <c r="F8" s="50">
        <v>1378.3</v>
      </c>
      <c r="G8" s="50">
        <v>1419.65</v>
      </c>
      <c r="H8" s="69">
        <v>19988.099999999999</v>
      </c>
      <c r="I8" s="50">
        <v>19988.099999999999</v>
      </c>
      <c r="J8" s="50"/>
      <c r="K8" s="50"/>
      <c r="L8" s="55"/>
    </row>
    <row r="9" spans="1:12" ht="9.75" customHeight="1">
      <c r="A9" s="81"/>
      <c r="B9" s="52"/>
      <c r="C9" s="52"/>
      <c r="D9" s="52"/>
      <c r="E9" s="52"/>
      <c r="F9" s="52"/>
      <c r="G9" s="52"/>
      <c r="H9" s="52"/>
      <c r="I9" s="52"/>
      <c r="J9" s="52"/>
      <c r="K9" s="52"/>
      <c r="L9" s="82"/>
    </row>
  </sheetData>
  <mergeCells count="5">
    <mergeCell ref="B2:K2"/>
    <mergeCell ref="B4:B5"/>
    <mergeCell ref="C4:C5"/>
    <mergeCell ref="D4:G4"/>
    <mergeCell ref="H4:K4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1"/>
  <sheetViews>
    <sheetView workbookViewId="0"/>
  </sheetViews>
  <sheetFormatPr defaultColWidth="10" defaultRowHeight="13.5"/>
  <cols>
    <col min="1" max="1" width="1.5" customWidth="1"/>
    <col min="2" max="2" width="3.875" customWidth="1"/>
    <col min="3" max="3" width="19.25" customWidth="1"/>
    <col min="4" max="4" width="7.25" customWidth="1"/>
    <col min="5" max="7" width="9.125" customWidth="1"/>
    <col min="8" max="8" width="8.125" customWidth="1"/>
    <col min="9" max="10" width="6.125" customWidth="1"/>
    <col min="11" max="11" width="8.125" customWidth="1"/>
    <col min="12" max="23" width="5.125" customWidth="1"/>
    <col min="24" max="24" width="1.5" customWidth="1"/>
    <col min="25" max="27" width="9.75" customWidth="1"/>
  </cols>
  <sheetData>
    <row r="1" spans="1:24" ht="16.350000000000001" customHeight="1">
      <c r="A1" s="6"/>
      <c r="B1" s="141" t="s">
        <v>860</v>
      </c>
      <c r="C1" s="141"/>
      <c r="D1" s="23"/>
      <c r="E1" s="6"/>
      <c r="F1" s="6"/>
      <c r="G1" s="6"/>
      <c r="H1" s="6"/>
      <c r="I1" s="6"/>
      <c r="J1" s="6"/>
      <c r="K1" s="23"/>
      <c r="L1" s="6"/>
      <c r="M1" s="6"/>
      <c r="N1" s="6"/>
      <c r="O1" s="6"/>
      <c r="P1" s="6"/>
      <c r="Q1" s="23"/>
      <c r="R1" s="6"/>
      <c r="S1" s="6"/>
      <c r="T1" s="6"/>
      <c r="U1" s="6"/>
      <c r="V1" s="6"/>
      <c r="W1" s="6"/>
      <c r="X1" s="12"/>
    </row>
    <row r="2" spans="1:24" ht="22.9" customHeight="1">
      <c r="A2" s="6"/>
      <c r="B2" s="161" t="s">
        <v>861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9.5" customHeight="1">
      <c r="A3" s="40"/>
      <c r="B3" s="25"/>
      <c r="C3" s="40"/>
      <c r="D3" s="40"/>
      <c r="E3" s="40"/>
      <c r="F3" s="40" t="s">
        <v>586</v>
      </c>
      <c r="G3" s="40" t="s">
        <v>586</v>
      </c>
      <c r="H3" s="40" t="s">
        <v>586</v>
      </c>
      <c r="I3" s="40" t="s">
        <v>586</v>
      </c>
      <c r="J3" s="40" t="s">
        <v>586</v>
      </c>
      <c r="K3" s="25"/>
      <c r="L3" s="40" t="s">
        <v>586</v>
      </c>
      <c r="M3" s="40" t="s">
        <v>586</v>
      </c>
      <c r="N3" s="40" t="s">
        <v>586</v>
      </c>
      <c r="O3" s="40" t="s">
        <v>586</v>
      </c>
      <c r="P3" s="40" t="s">
        <v>586</v>
      </c>
      <c r="Q3" s="25"/>
      <c r="R3" s="40" t="s">
        <v>586</v>
      </c>
      <c r="S3" s="40" t="s">
        <v>586</v>
      </c>
      <c r="T3" s="40" t="s">
        <v>586</v>
      </c>
      <c r="U3" s="154" t="s">
        <v>588</v>
      </c>
      <c r="V3" s="154"/>
      <c r="W3" s="154"/>
      <c r="X3" s="81"/>
    </row>
    <row r="4" spans="1:24" ht="24.4" customHeight="1">
      <c r="A4" s="108"/>
      <c r="B4" s="162" t="s">
        <v>762</v>
      </c>
      <c r="C4" s="162" t="s">
        <v>754</v>
      </c>
      <c r="D4" s="162" t="s">
        <v>763</v>
      </c>
      <c r="E4" s="162" t="s">
        <v>862</v>
      </c>
      <c r="F4" s="163" t="s">
        <v>863</v>
      </c>
      <c r="G4" s="163"/>
      <c r="H4" s="163"/>
      <c r="I4" s="163"/>
      <c r="J4" s="163"/>
      <c r="K4" s="163"/>
      <c r="L4" s="163" t="s">
        <v>864</v>
      </c>
      <c r="M4" s="163"/>
      <c r="N4" s="163"/>
      <c r="O4" s="163"/>
      <c r="P4" s="163"/>
      <c r="Q4" s="163"/>
      <c r="R4" s="163" t="s">
        <v>865</v>
      </c>
      <c r="S4" s="163"/>
      <c r="T4" s="163"/>
      <c r="U4" s="163"/>
      <c r="V4" s="163"/>
      <c r="W4" s="163"/>
      <c r="X4" s="110"/>
    </row>
    <row r="5" spans="1:24" ht="45.4" customHeight="1">
      <c r="A5" s="111"/>
      <c r="B5" s="162"/>
      <c r="C5" s="162"/>
      <c r="D5" s="162"/>
      <c r="E5" s="162"/>
      <c r="F5" s="109" t="s">
        <v>593</v>
      </c>
      <c r="G5" s="109" t="s">
        <v>594</v>
      </c>
      <c r="H5" s="109" t="s">
        <v>866</v>
      </c>
      <c r="I5" s="109" t="s">
        <v>596</v>
      </c>
      <c r="J5" s="109" t="s">
        <v>597</v>
      </c>
      <c r="K5" s="109" t="s">
        <v>598</v>
      </c>
      <c r="L5" s="109" t="s">
        <v>593</v>
      </c>
      <c r="M5" s="109" t="s">
        <v>594</v>
      </c>
      <c r="N5" s="109" t="s">
        <v>866</v>
      </c>
      <c r="O5" s="109" t="s">
        <v>596</v>
      </c>
      <c r="P5" s="109" t="s">
        <v>597</v>
      </c>
      <c r="Q5" s="109" t="s">
        <v>598</v>
      </c>
      <c r="R5" s="109" t="s">
        <v>593</v>
      </c>
      <c r="S5" s="109" t="s">
        <v>594</v>
      </c>
      <c r="T5" s="109" t="s">
        <v>866</v>
      </c>
      <c r="U5" s="109" t="s">
        <v>596</v>
      </c>
      <c r="V5" s="109" t="s">
        <v>597</v>
      </c>
      <c r="W5" s="109" t="s">
        <v>598</v>
      </c>
      <c r="X5" s="110"/>
    </row>
    <row r="6" spans="1:24" ht="22.9" customHeight="1">
      <c r="A6" s="112"/>
      <c r="B6" s="113"/>
      <c r="C6" s="113" t="s">
        <v>444</v>
      </c>
      <c r="D6" s="114" t="s">
        <v>34</v>
      </c>
      <c r="E6" s="115">
        <v>21326.25</v>
      </c>
      <c r="F6" s="115">
        <v>21326.25</v>
      </c>
      <c r="G6" s="115">
        <v>15570.05</v>
      </c>
      <c r="H6" s="115">
        <v>4337.68</v>
      </c>
      <c r="I6" s="115"/>
      <c r="J6" s="115"/>
      <c r="K6" s="115">
        <v>1418.52</v>
      </c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6"/>
    </row>
    <row r="7" spans="1:24" ht="45.6" customHeight="1">
      <c r="A7" s="160"/>
      <c r="B7" s="117">
        <v>1</v>
      </c>
      <c r="C7" s="118" t="s">
        <v>445</v>
      </c>
      <c r="D7" s="118" t="s">
        <v>446</v>
      </c>
      <c r="E7" s="119">
        <v>888.26</v>
      </c>
      <c r="F7" s="119">
        <v>888.26</v>
      </c>
      <c r="G7" s="119">
        <v>888.26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0"/>
    </row>
    <row r="8" spans="1:24" ht="45.6" customHeight="1">
      <c r="A8" s="160"/>
      <c r="B8" s="117">
        <v>2</v>
      </c>
      <c r="C8" s="118" t="s">
        <v>447</v>
      </c>
      <c r="D8" s="118" t="s">
        <v>446</v>
      </c>
      <c r="E8" s="119">
        <v>79.62</v>
      </c>
      <c r="F8" s="119">
        <v>79.62</v>
      </c>
      <c r="G8" s="119">
        <v>79.62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0"/>
    </row>
    <row r="9" spans="1:24" ht="45.6" customHeight="1">
      <c r="A9" s="160"/>
      <c r="B9" s="117">
        <v>3</v>
      </c>
      <c r="C9" s="118" t="s">
        <v>448</v>
      </c>
      <c r="D9" s="118" t="s">
        <v>446</v>
      </c>
      <c r="E9" s="119">
        <v>20</v>
      </c>
      <c r="F9" s="119">
        <v>20</v>
      </c>
      <c r="G9" s="119">
        <v>20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0"/>
    </row>
    <row r="10" spans="1:24" ht="45.6" customHeight="1">
      <c r="A10" s="160"/>
      <c r="B10" s="117">
        <v>4</v>
      </c>
      <c r="C10" s="118" t="s">
        <v>449</v>
      </c>
      <c r="D10" s="118" t="s">
        <v>446</v>
      </c>
      <c r="E10" s="119">
        <v>42.3</v>
      </c>
      <c r="F10" s="119">
        <v>42.3</v>
      </c>
      <c r="G10" s="119">
        <v>42.3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0"/>
    </row>
    <row r="11" spans="1:24" ht="45.6" customHeight="1">
      <c r="A11" s="160"/>
      <c r="B11" s="117">
        <v>5</v>
      </c>
      <c r="C11" s="118" t="s">
        <v>450</v>
      </c>
      <c r="D11" s="118" t="s">
        <v>446</v>
      </c>
      <c r="E11" s="119">
        <v>103.02</v>
      </c>
      <c r="F11" s="119">
        <v>103.02</v>
      </c>
      <c r="G11" s="119">
        <v>103.02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0"/>
    </row>
    <row r="12" spans="1:24" ht="45.6" customHeight="1">
      <c r="A12" s="160"/>
      <c r="B12" s="117">
        <v>6</v>
      </c>
      <c r="C12" s="118" t="s">
        <v>451</v>
      </c>
      <c r="D12" s="118" t="s">
        <v>446</v>
      </c>
      <c r="E12" s="119">
        <v>2.4900000000000002</v>
      </c>
      <c r="F12" s="119">
        <v>2.4900000000000002</v>
      </c>
      <c r="G12" s="119">
        <v>2.4900000000000002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0"/>
    </row>
    <row r="13" spans="1:24" ht="45.6" customHeight="1">
      <c r="A13" s="160"/>
      <c r="B13" s="117">
        <v>7</v>
      </c>
      <c r="C13" s="118" t="s">
        <v>452</v>
      </c>
      <c r="D13" s="118" t="s">
        <v>446</v>
      </c>
      <c r="E13" s="119">
        <v>1</v>
      </c>
      <c r="F13" s="119">
        <v>1</v>
      </c>
      <c r="G13" s="119">
        <v>1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0"/>
    </row>
    <row r="14" spans="1:24" ht="45.6" customHeight="1">
      <c r="A14" s="160"/>
      <c r="B14" s="117">
        <v>8</v>
      </c>
      <c r="C14" s="118" t="s">
        <v>453</v>
      </c>
      <c r="D14" s="118" t="s">
        <v>446</v>
      </c>
      <c r="E14" s="119">
        <v>12.69</v>
      </c>
      <c r="F14" s="119">
        <v>12.69</v>
      </c>
      <c r="G14" s="119">
        <v>12.69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0"/>
    </row>
    <row r="15" spans="1:24" ht="45.6" customHeight="1">
      <c r="A15" s="160"/>
      <c r="B15" s="117">
        <v>9</v>
      </c>
      <c r="C15" s="118" t="s">
        <v>454</v>
      </c>
      <c r="D15" s="118" t="s">
        <v>446</v>
      </c>
      <c r="E15" s="119">
        <v>34.28</v>
      </c>
      <c r="F15" s="119">
        <v>34.28</v>
      </c>
      <c r="G15" s="119">
        <v>34.28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0"/>
    </row>
    <row r="16" spans="1:24" ht="45.6" customHeight="1">
      <c r="A16" s="160"/>
      <c r="B16" s="117">
        <v>10</v>
      </c>
      <c r="C16" s="118" t="s">
        <v>455</v>
      </c>
      <c r="D16" s="118" t="s">
        <v>446</v>
      </c>
      <c r="E16" s="119">
        <v>66.27</v>
      </c>
      <c r="F16" s="119">
        <v>66.27</v>
      </c>
      <c r="G16" s="119">
        <v>66.27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0"/>
    </row>
    <row r="17" spans="1:24" ht="45.6" customHeight="1">
      <c r="A17" s="160"/>
      <c r="B17" s="117">
        <v>11</v>
      </c>
      <c r="C17" s="118" t="s">
        <v>456</v>
      </c>
      <c r="D17" s="118" t="s">
        <v>457</v>
      </c>
      <c r="E17" s="119">
        <v>8.9</v>
      </c>
      <c r="F17" s="119">
        <v>8.9</v>
      </c>
      <c r="G17" s="119">
        <v>8.9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0"/>
    </row>
    <row r="18" spans="1:24" ht="45.6" customHeight="1">
      <c r="A18" s="160"/>
      <c r="B18" s="117">
        <v>12</v>
      </c>
      <c r="C18" s="118" t="s">
        <v>458</v>
      </c>
      <c r="D18" s="118" t="s">
        <v>457</v>
      </c>
      <c r="E18" s="119">
        <v>100</v>
      </c>
      <c r="F18" s="119">
        <v>100</v>
      </c>
      <c r="G18" s="119">
        <v>100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0"/>
    </row>
    <row r="19" spans="1:24" ht="45.6" customHeight="1">
      <c r="A19" s="160"/>
      <c r="B19" s="117">
        <v>13</v>
      </c>
      <c r="C19" s="118" t="s">
        <v>459</v>
      </c>
      <c r="D19" s="118" t="s">
        <v>457</v>
      </c>
      <c r="E19" s="119">
        <v>175</v>
      </c>
      <c r="F19" s="119">
        <v>175</v>
      </c>
      <c r="G19" s="119">
        <v>175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0"/>
    </row>
    <row r="20" spans="1:24" ht="45.6" customHeight="1">
      <c r="A20" s="160"/>
      <c r="B20" s="117">
        <v>14</v>
      </c>
      <c r="C20" s="118" t="s">
        <v>460</v>
      </c>
      <c r="D20" s="118" t="s">
        <v>461</v>
      </c>
      <c r="E20" s="119">
        <v>88.23</v>
      </c>
      <c r="F20" s="119">
        <v>88.23</v>
      </c>
      <c r="G20" s="119">
        <v>88.23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0"/>
    </row>
    <row r="21" spans="1:24" ht="45.6" customHeight="1">
      <c r="A21" s="160"/>
      <c r="B21" s="117">
        <v>15</v>
      </c>
      <c r="C21" s="118" t="s">
        <v>462</v>
      </c>
      <c r="D21" s="118" t="s">
        <v>463</v>
      </c>
      <c r="E21" s="119">
        <v>13</v>
      </c>
      <c r="F21" s="119">
        <v>13</v>
      </c>
      <c r="G21" s="119">
        <v>13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0"/>
    </row>
    <row r="22" spans="1:24" ht="45.6" customHeight="1">
      <c r="A22" s="160"/>
      <c r="B22" s="117">
        <v>16</v>
      </c>
      <c r="C22" s="118" t="s">
        <v>464</v>
      </c>
      <c r="D22" s="118" t="s">
        <v>463</v>
      </c>
      <c r="E22" s="119">
        <v>460</v>
      </c>
      <c r="F22" s="119">
        <v>460</v>
      </c>
      <c r="G22" s="119">
        <v>460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0"/>
    </row>
    <row r="23" spans="1:24" ht="45.6" customHeight="1">
      <c r="A23" s="160"/>
      <c r="B23" s="117">
        <v>17</v>
      </c>
      <c r="C23" s="118" t="s">
        <v>465</v>
      </c>
      <c r="D23" s="118" t="s">
        <v>463</v>
      </c>
      <c r="E23" s="119">
        <v>750</v>
      </c>
      <c r="F23" s="119">
        <v>750</v>
      </c>
      <c r="G23" s="119">
        <v>750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0"/>
    </row>
    <row r="24" spans="1:24" ht="45.6" customHeight="1">
      <c r="A24" s="160"/>
      <c r="B24" s="117">
        <v>18</v>
      </c>
      <c r="C24" s="118" t="s">
        <v>466</v>
      </c>
      <c r="D24" s="118" t="s">
        <v>463</v>
      </c>
      <c r="E24" s="119">
        <v>1438</v>
      </c>
      <c r="F24" s="119">
        <v>1438</v>
      </c>
      <c r="G24" s="119">
        <v>1438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0"/>
    </row>
    <row r="25" spans="1:24" ht="45.6" customHeight="1">
      <c r="A25" s="160"/>
      <c r="B25" s="117">
        <v>19</v>
      </c>
      <c r="C25" s="118" t="s">
        <v>467</v>
      </c>
      <c r="D25" s="118" t="s">
        <v>457</v>
      </c>
      <c r="E25" s="119">
        <v>26.55</v>
      </c>
      <c r="F25" s="119">
        <v>26.55</v>
      </c>
      <c r="G25" s="119">
        <v>26.55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0"/>
    </row>
    <row r="26" spans="1:24" ht="45.6" customHeight="1">
      <c r="A26" s="160"/>
      <c r="B26" s="117">
        <v>20</v>
      </c>
      <c r="C26" s="118" t="s">
        <v>468</v>
      </c>
      <c r="D26" s="118" t="s">
        <v>463</v>
      </c>
      <c r="E26" s="119">
        <v>1730</v>
      </c>
      <c r="F26" s="119">
        <v>1730</v>
      </c>
      <c r="G26" s="119">
        <v>1730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0"/>
    </row>
    <row r="27" spans="1:24" ht="45.6" customHeight="1">
      <c r="A27" s="160"/>
      <c r="B27" s="117">
        <v>21</v>
      </c>
      <c r="C27" s="118" t="s">
        <v>469</v>
      </c>
      <c r="D27" s="118" t="s">
        <v>463</v>
      </c>
      <c r="E27" s="119">
        <v>400</v>
      </c>
      <c r="F27" s="119">
        <v>400</v>
      </c>
      <c r="G27" s="119">
        <v>400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0"/>
    </row>
    <row r="28" spans="1:24" ht="45.6" customHeight="1">
      <c r="A28" s="160"/>
      <c r="B28" s="117">
        <v>22</v>
      </c>
      <c r="C28" s="118" t="s">
        <v>470</v>
      </c>
      <c r="D28" s="118" t="s">
        <v>463</v>
      </c>
      <c r="E28" s="119">
        <v>100</v>
      </c>
      <c r="F28" s="119">
        <v>100</v>
      </c>
      <c r="G28" s="119">
        <v>100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0"/>
    </row>
    <row r="29" spans="1:24" ht="45.6" customHeight="1">
      <c r="A29" s="160"/>
      <c r="B29" s="117">
        <v>23</v>
      </c>
      <c r="C29" s="118" t="s">
        <v>471</v>
      </c>
      <c r="D29" s="118" t="s">
        <v>463</v>
      </c>
      <c r="E29" s="119">
        <v>80</v>
      </c>
      <c r="F29" s="119">
        <v>80</v>
      </c>
      <c r="G29" s="119">
        <v>80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0"/>
    </row>
    <row r="30" spans="1:24" ht="45.6" customHeight="1">
      <c r="A30" s="160"/>
      <c r="B30" s="117">
        <v>24</v>
      </c>
      <c r="C30" s="118" t="s">
        <v>472</v>
      </c>
      <c r="D30" s="118" t="s">
        <v>457</v>
      </c>
      <c r="E30" s="119">
        <v>398.69</v>
      </c>
      <c r="F30" s="119">
        <v>398.69</v>
      </c>
      <c r="G30" s="119"/>
      <c r="H30" s="119">
        <v>398.69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0"/>
    </row>
    <row r="31" spans="1:24" ht="45.6" customHeight="1">
      <c r="A31" s="160"/>
      <c r="B31" s="117">
        <v>25</v>
      </c>
      <c r="C31" s="118" t="s">
        <v>473</v>
      </c>
      <c r="D31" s="118" t="s">
        <v>457</v>
      </c>
      <c r="E31" s="119">
        <v>834.13</v>
      </c>
      <c r="F31" s="119">
        <v>834.13</v>
      </c>
      <c r="G31" s="119"/>
      <c r="H31" s="119">
        <v>834.13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0"/>
    </row>
    <row r="32" spans="1:24" ht="45.6" customHeight="1">
      <c r="A32" s="160"/>
      <c r="B32" s="117">
        <v>26</v>
      </c>
      <c r="C32" s="118" t="s">
        <v>474</v>
      </c>
      <c r="D32" s="118" t="s">
        <v>457</v>
      </c>
      <c r="E32" s="119">
        <v>1583.87</v>
      </c>
      <c r="F32" s="119">
        <v>1583.87</v>
      </c>
      <c r="G32" s="119"/>
      <c r="H32" s="119">
        <v>1583.87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0"/>
    </row>
    <row r="33" spans="1:24" ht="45.6" customHeight="1">
      <c r="A33" s="160"/>
      <c r="B33" s="117">
        <v>27</v>
      </c>
      <c r="C33" s="118" t="s">
        <v>475</v>
      </c>
      <c r="D33" s="118" t="s">
        <v>457</v>
      </c>
      <c r="E33" s="119">
        <v>109.23</v>
      </c>
      <c r="F33" s="119">
        <v>109.23</v>
      </c>
      <c r="G33" s="119"/>
      <c r="H33" s="119">
        <v>109.23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0"/>
    </row>
    <row r="34" spans="1:24" ht="45.6" customHeight="1">
      <c r="A34" s="160"/>
      <c r="B34" s="117">
        <v>28</v>
      </c>
      <c r="C34" s="118" t="s">
        <v>476</v>
      </c>
      <c r="D34" s="118" t="s">
        <v>457</v>
      </c>
      <c r="E34" s="119">
        <v>576.44000000000005</v>
      </c>
      <c r="F34" s="119">
        <v>576.44000000000005</v>
      </c>
      <c r="G34" s="119"/>
      <c r="H34" s="119">
        <v>576.44000000000005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0"/>
    </row>
    <row r="35" spans="1:24" ht="45.6" customHeight="1">
      <c r="A35" s="160"/>
      <c r="B35" s="117">
        <v>29</v>
      </c>
      <c r="C35" s="118" t="s">
        <v>477</v>
      </c>
      <c r="D35" s="118" t="s">
        <v>457</v>
      </c>
      <c r="E35" s="119">
        <v>34.049999999999997</v>
      </c>
      <c r="F35" s="119">
        <v>34.049999999999997</v>
      </c>
      <c r="G35" s="119"/>
      <c r="H35" s="119">
        <v>34.049999999999997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0"/>
    </row>
    <row r="36" spans="1:24" ht="45.6" customHeight="1">
      <c r="A36" s="160"/>
      <c r="B36" s="117">
        <v>30</v>
      </c>
      <c r="C36" s="118" t="s">
        <v>478</v>
      </c>
      <c r="D36" s="118" t="s">
        <v>457</v>
      </c>
      <c r="E36" s="119">
        <v>1.27</v>
      </c>
      <c r="F36" s="119">
        <v>1.27</v>
      </c>
      <c r="G36" s="119"/>
      <c r="H36" s="119">
        <v>1.27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0"/>
    </row>
    <row r="37" spans="1:24" ht="45.6" customHeight="1">
      <c r="A37" s="160"/>
      <c r="B37" s="117">
        <v>31</v>
      </c>
      <c r="C37" s="118" t="s">
        <v>479</v>
      </c>
      <c r="D37" s="118" t="s">
        <v>457</v>
      </c>
      <c r="E37" s="119">
        <v>800</v>
      </c>
      <c r="F37" s="119">
        <v>800</v>
      </c>
      <c r="G37" s="119"/>
      <c r="H37" s="119">
        <v>800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0"/>
    </row>
    <row r="38" spans="1:24" ht="45.6" customHeight="1">
      <c r="A38" s="160"/>
      <c r="B38" s="117">
        <v>32</v>
      </c>
      <c r="C38" s="118" t="s">
        <v>480</v>
      </c>
      <c r="D38" s="118" t="s">
        <v>481</v>
      </c>
      <c r="E38" s="119">
        <v>541.84</v>
      </c>
      <c r="F38" s="119">
        <v>541.84</v>
      </c>
      <c r="G38" s="119">
        <v>541.84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0"/>
    </row>
    <row r="39" spans="1:24" ht="45.6" customHeight="1">
      <c r="A39" s="160"/>
      <c r="B39" s="117">
        <v>33</v>
      </c>
      <c r="C39" s="118" t="s">
        <v>482</v>
      </c>
      <c r="D39" s="118" t="s">
        <v>481</v>
      </c>
      <c r="E39" s="119">
        <v>309.26</v>
      </c>
      <c r="F39" s="119">
        <v>309.26</v>
      </c>
      <c r="G39" s="119">
        <v>309.26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0"/>
    </row>
    <row r="40" spans="1:24" ht="45.6" customHeight="1">
      <c r="A40" s="160"/>
      <c r="B40" s="117">
        <v>34</v>
      </c>
      <c r="C40" s="118" t="s">
        <v>483</v>
      </c>
      <c r="D40" s="118" t="s">
        <v>463</v>
      </c>
      <c r="E40" s="119">
        <v>230</v>
      </c>
      <c r="F40" s="119">
        <v>230</v>
      </c>
      <c r="G40" s="119">
        <v>230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0"/>
    </row>
    <row r="41" spans="1:24" ht="45.6" customHeight="1">
      <c r="A41" s="160"/>
      <c r="B41" s="117">
        <v>35</v>
      </c>
      <c r="C41" s="118" t="s">
        <v>484</v>
      </c>
      <c r="D41" s="118" t="s">
        <v>463</v>
      </c>
      <c r="E41" s="119">
        <v>1908.52</v>
      </c>
      <c r="F41" s="119">
        <v>1908.52</v>
      </c>
      <c r="G41" s="119">
        <v>490</v>
      </c>
      <c r="H41" s="119"/>
      <c r="I41" s="119"/>
      <c r="J41" s="119"/>
      <c r="K41" s="119">
        <v>1418.52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0"/>
    </row>
    <row r="42" spans="1:24" ht="45.6" customHeight="1">
      <c r="A42" s="160"/>
      <c r="B42" s="117">
        <v>36</v>
      </c>
      <c r="C42" s="118" t="s">
        <v>485</v>
      </c>
      <c r="D42" s="118" t="s">
        <v>463</v>
      </c>
      <c r="E42" s="119">
        <v>150</v>
      </c>
      <c r="F42" s="119">
        <v>150</v>
      </c>
      <c r="G42" s="119">
        <v>150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0"/>
    </row>
    <row r="43" spans="1:24" ht="45.6" customHeight="1">
      <c r="A43" s="160"/>
      <c r="B43" s="117">
        <v>37</v>
      </c>
      <c r="C43" s="118" t="s">
        <v>486</v>
      </c>
      <c r="D43" s="118" t="s">
        <v>463</v>
      </c>
      <c r="E43" s="119">
        <v>94</v>
      </c>
      <c r="F43" s="119">
        <v>94</v>
      </c>
      <c r="G43" s="119">
        <v>94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0"/>
    </row>
    <row r="44" spans="1:24" ht="45.6" customHeight="1">
      <c r="A44" s="160"/>
      <c r="B44" s="117">
        <v>38</v>
      </c>
      <c r="C44" s="118" t="s">
        <v>487</v>
      </c>
      <c r="D44" s="118" t="s">
        <v>463</v>
      </c>
      <c r="E44" s="119">
        <v>780.27</v>
      </c>
      <c r="F44" s="119">
        <v>780.27</v>
      </c>
      <c r="G44" s="119">
        <v>780.27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0"/>
    </row>
    <row r="45" spans="1:24" ht="45.6" customHeight="1">
      <c r="A45" s="160"/>
      <c r="B45" s="117">
        <v>39</v>
      </c>
      <c r="C45" s="118" t="s">
        <v>488</v>
      </c>
      <c r="D45" s="118" t="s">
        <v>463</v>
      </c>
      <c r="E45" s="119">
        <v>50</v>
      </c>
      <c r="F45" s="119">
        <v>50</v>
      </c>
      <c r="G45" s="119">
        <v>50</v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0"/>
    </row>
    <row r="46" spans="1:24" ht="45.6" customHeight="1">
      <c r="A46" s="160"/>
      <c r="B46" s="117">
        <v>40</v>
      </c>
      <c r="C46" s="118" t="s">
        <v>489</v>
      </c>
      <c r="D46" s="118" t="s">
        <v>463</v>
      </c>
      <c r="E46" s="119">
        <v>200</v>
      </c>
      <c r="F46" s="119">
        <v>200</v>
      </c>
      <c r="G46" s="119">
        <v>200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0"/>
    </row>
    <row r="47" spans="1:24" ht="45.6" customHeight="1">
      <c r="A47" s="160"/>
      <c r="B47" s="117">
        <v>41</v>
      </c>
      <c r="C47" s="118" t="s">
        <v>490</v>
      </c>
      <c r="D47" s="118" t="s">
        <v>463</v>
      </c>
      <c r="E47" s="119">
        <v>100</v>
      </c>
      <c r="F47" s="119">
        <v>100</v>
      </c>
      <c r="G47" s="119">
        <v>100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0"/>
    </row>
    <row r="48" spans="1:24" ht="45.6" customHeight="1">
      <c r="A48" s="160"/>
      <c r="B48" s="117">
        <v>42</v>
      </c>
      <c r="C48" s="118" t="s">
        <v>491</v>
      </c>
      <c r="D48" s="118" t="s">
        <v>463</v>
      </c>
      <c r="E48" s="119">
        <v>745.38</v>
      </c>
      <c r="F48" s="119">
        <v>745.38</v>
      </c>
      <c r="G48" s="119">
        <v>745.38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0"/>
    </row>
    <row r="49" spans="1:24" ht="45.6" customHeight="1">
      <c r="A49" s="160"/>
      <c r="B49" s="117">
        <v>43</v>
      </c>
      <c r="C49" s="118" t="s">
        <v>492</v>
      </c>
      <c r="D49" s="118" t="s">
        <v>463</v>
      </c>
      <c r="E49" s="119">
        <v>769.7</v>
      </c>
      <c r="F49" s="119">
        <v>769.7</v>
      </c>
      <c r="G49" s="119">
        <v>769.7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0"/>
    </row>
    <row r="50" spans="1:24" ht="45.6" customHeight="1">
      <c r="A50" s="160"/>
      <c r="B50" s="117">
        <v>44</v>
      </c>
      <c r="C50" s="118" t="s">
        <v>493</v>
      </c>
      <c r="D50" s="118" t="s">
        <v>463</v>
      </c>
      <c r="E50" s="119">
        <v>4490</v>
      </c>
      <c r="F50" s="119">
        <v>4490</v>
      </c>
      <c r="G50" s="119">
        <v>4490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0"/>
    </row>
    <row r="51" spans="1:24" ht="12" customHeight="1">
      <c r="A51" s="52"/>
      <c r="B51" s="52"/>
      <c r="C51" s="52" t="s">
        <v>586</v>
      </c>
      <c r="D51" s="52" t="s">
        <v>586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7"/>
    </row>
  </sheetData>
  <mergeCells count="11">
    <mergeCell ref="A7:A50"/>
    <mergeCell ref="B1:C1"/>
    <mergeCell ref="B2:X2"/>
    <mergeCell ref="U3:W3"/>
    <mergeCell ref="B4:B5"/>
    <mergeCell ref="C4:C5"/>
    <mergeCell ref="D4:D5"/>
    <mergeCell ref="E4:E5"/>
    <mergeCell ref="F4:K4"/>
    <mergeCell ref="L4:Q4"/>
    <mergeCell ref="R4:W4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10"/>
  <sheetViews>
    <sheetView workbookViewId="0"/>
  </sheetViews>
  <sheetFormatPr defaultColWidth="10" defaultRowHeight="13.5"/>
  <cols>
    <col min="1" max="1" width="1.5" customWidth="1"/>
    <col min="2" max="2" width="3.625" customWidth="1"/>
    <col min="3" max="3" width="16.375" customWidth="1"/>
    <col min="4" max="21" width="4.625" customWidth="1"/>
    <col min="22" max="22" width="5.125" customWidth="1"/>
    <col min="23" max="25" width="4.625" customWidth="1"/>
    <col min="26" max="26" width="5.125" customWidth="1"/>
    <col min="27" max="38" width="4.625" customWidth="1"/>
    <col min="39" max="39" width="5.125" customWidth="1"/>
    <col min="40" max="40" width="1.5" customWidth="1"/>
    <col min="41" max="42" width="9.75" customWidth="1"/>
  </cols>
  <sheetData>
    <row r="1" spans="1:40" ht="16.350000000000001" customHeight="1">
      <c r="A1" s="6"/>
      <c r="B1" s="141" t="s">
        <v>867</v>
      </c>
      <c r="C1" s="141"/>
      <c r="D1" s="6"/>
      <c r="E1" s="6"/>
      <c r="F1" s="6"/>
      <c r="G1" s="6"/>
      <c r="H1" s="6"/>
      <c r="I1" s="23"/>
      <c r="J1" s="6"/>
      <c r="K1" s="6"/>
      <c r="L1" s="6"/>
      <c r="M1" s="6"/>
      <c r="N1" s="6"/>
      <c r="O1" s="6"/>
      <c r="P1" s="6"/>
      <c r="Q1" s="23"/>
      <c r="R1" s="6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22.9" customHeight="1">
      <c r="A2" s="6"/>
      <c r="B2" s="129" t="s">
        <v>868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23" t="s">
        <v>586</v>
      </c>
    </row>
    <row r="3" spans="1:40" ht="19.5" customHeight="1">
      <c r="A3" s="40"/>
      <c r="B3" s="25"/>
      <c r="C3" s="40"/>
      <c r="D3" s="40"/>
      <c r="E3" s="40"/>
      <c r="F3" s="40"/>
      <c r="G3" s="40"/>
      <c r="H3" s="40"/>
      <c r="I3" s="25"/>
      <c r="J3" s="40"/>
      <c r="K3" s="40"/>
      <c r="L3" s="40"/>
      <c r="M3" s="40"/>
      <c r="N3" s="40"/>
      <c r="O3" s="40"/>
      <c r="P3" s="40"/>
      <c r="Q3" s="25"/>
      <c r="R3" s="40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164" t="s">
        <v>869</v>
      </c>
      <c r="AK3" s="164"/>
      <c r="AL3" s="164"/>
      <c r="AM3" s="164"/>
      <c r="AN3" s="25"/>
    </row>
    <row r="4" spans="1:40" ht="24.4" customHeight="1">
      <c r="A4" s="111"/>
      <c r="B4" s="162" t="s">
        <v>762</v>
      </c>
      <c r="C4" s="162" t="s">
        <v>732</v>
      </c>
      <c r="D4" s="162" t="s">
        <v>870</v>
      </c>
      <c r="E4" s="162"/>
      <c r="F4" s="162"/>
      <c r="G4" s="162"/>
      <c r="H4" s="162"/>
      <c r="I4" s="162"/>
      <c r="J4" s="162"/>
      <c r="K4" s="162"/>
      <c r="L4" s="162"/>
      <c r="M4" s="162"/>
      <c r="N4" s="162" t="s">
        <v>871</v>
      </c>
      <c r="O4" s="162"/>
      <c r="P4" s="162"/>
      <c r="Q4" s="162"/>
      <c r="R4" s="162"/>
      <c r="S4" s="162"/>
      <c r="T4" s="162"/>
      <c r="U4" s="162"/>
      <c r="V4" s="162" t="s">
        <v>872</v>
      </c>
      <c r="W4" s="162"/>
      <c r="X4" s="162"/>
      <c r="Y4" s="162"/>
      <c r="Z4" s="162"/>
      <c r="AA4" s="162" t="s">
        <v>873</v>
      </c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 t="s">
        <v>874</v>
      </c>
      <c r="AN4" s="110"/>
    </row>
    <row r="5" spans="1:40" ht="24.4" customHeight="1">
      <c r="A5" s="111"/>
      <c r="B5" s="162"/>
      <c r="C5" s="162"/>
      <c r="D5" s="162" t="s">
        <v>593</v>
      </c>
      <c r="E5" s="162" t="s">
        <v>875</v>
      </c>
      <c r="F5" s="162" t="s">
        <v>876</v>
      </c>
      <c r="G5" s="162" t="s">
        <v>877</v>
      </c>
      <c r="H5" s="162"/>
      <c r="I5" s="162"/>
      <c r="J5" s="162" t="s">
        <v>878</v>
      </c>
      <c r="K5" s="162"/>
      <c r="L5" s="162"/>
      <c r="M5" s="162" t="s">
        <v>577</v>
      </c>
      <c r="N5" s="162" t="s">
        <v>593</v>
      </c>
      <c r="O5" s="162" t="s">
        <v>879</v>
      </c>
      <c r="P5" s="162"/>
      <c r="Q5" s="162"/>
      <c r="R5" s="162"/>
      <c r="S5" s="162" t="s">
        <v>880</v>
      </c>
      <c r="T5" s="162" t="s">
        <v>881</v>
      </c>
      <c r="U5" s="162" t="s">
        <v>882</v>
      </c>
      <c r="V5" s="162" t="s">
        <v>883</v>
      </c>
      <c r="W5" s="162"/>
      <c r="X5" s="162"/>
      <c r="Y5" s="162"/>
      <c r="Z5" s="162" t="s">
        <v>884</v>
      </c>
      <c r="AA5" s="162" t="s">
        <v>885</v>
      </c>
      <c r="AB5" s="162" t="s">
        <v>886</v>
      </c>
      <c r="AC5" s="162" t="s">
        <v>887</v>
      </c>
      <c r="AD5" s="162" t="s">
        <v>888</v>
      </c>
      <c r="AE5" s="162" t="s">
        <v>889</v>
      </c>
      <c r="AF5" s="162"/>
      <c r="AG5" s="162"/>
      <c r="AH5" s="162" t="s">
        <v>890</v>
      </c>
      <c r="AI5" s="162" t="s">
        <v>891</v>
      </c>
      <c r="AJ5" s="162" t="s">
        <v>892</v>
      </c>
      <c r="AK5" s="162" t="s">
        <v>893</v>
      </c>
      <c r="AL5" s="162" t="s">
        <v>894</v>
      </c>
      <c r="AM5" s="162"/>
      <c r="AN5" s="110"/>
    </row>
    <row r="6" spans="1:40" ht="108.2" customHeight="1">
      <c r="A6" s="120"/>
      <c r="B6" s="162"/>
      <c r="C6" s="162"/>
      <c r="D6" s="162"/>
      <c r="E6" s="162"/>
      <c r="F6" s="162"/>
      <c r="G6" s="109" t="s">
        <v>610</v>
      </c>
      <c r="H6" s="109" t="s">
        <v>578</v>
      </c>
      <c r="I6" s="109" t="s">
        <v>895</v>
      </c>
      <c r="J6" s="109" t="s">
        <v>610</v>
      </c>
      <c r="K6" s="109" t="s">
        <v>896</v>
      </c>
      <c r="L6" s="109" t="s">
        <v>897</v>
      </c>
      <c r="M6" s="162"/>
      <c r="N6" s="162"/>
      <c r="O6" s="109" t="s">
        <v>610</v>
      </c>
      <c r="P6" s="109" t="s">
        <v>579</v>
      </c>
      <c r="Q6" s="109" t="s">
        <v>580</v>
      </c>
      <c r="R6" s="109" t="s">
        <v>581</v>
      </c>
      <c r="S6" s="162"/>
      <c r="T6" s="162"/>
      <c r="U6" s="162"/>
      <c r="V6" s="109" t="s">
        <v>610</v>
      </c>
      <c r="W6" s="109" t="s">
        <v>898</v>
      </c>
      <c r="X6" s="109" t="s">
        <v>899</v>
      </c>
      <c r="Y6" s="109" t="s">
        <v>900</v>
      </c>
      <c r="Z6" s="162"/>
      <c r="AA6" s="162"/>
      <c r="AB6" s="162"/>
      <c r="AC6" s="162"/>
      <c r="AD6" s="162"/>
      <c r="AE6" s="109" t="s">
        <v>610</v>
      </c>
      <c r="AF6" s="109" t="s">
        <v>901</v>
      </c>
      <c r="AG6" s="109" t="s">
        <v>902</v>
      </c>
      <c r="AH6" s="162"/>
      <c r="AI6" s="162"/>
      <c r="AJ6" s="162"/>
      <c r="AK6" s="162"/>
      <c r="AL6" s="162"/>
      <c r="AM6" s="162"/>
      <c r="AN6" s="110"/>
    </row>
    <row r="7" spans="1:40" ht="22.9" customHeight="1">
      <c r="A7" s="121"/>
      <c r="B7" s="122"/>
      <c r="C7" s="122" t="s">
        <v>582</v>
      </c>
      <c r="D7" s="123">
        <v>47</v>
      </c>
      <c r="E7" s="123">
        <v>39</v>
      </c>
      <c r="F7" s="123">
        <v>0</v>
      </c>
      <c r="G7" s="123">
        <v>5</v>
      </c>
      <c r="H7" s="123">
        <v>5</v>
      </c>
      <c r="I7" s="123">
        <v>0</v>
      </c>
      <c r="J7" s="123">
        <v>3</v>
      </c>
      <c r="K7" s="123">
        <v>3</v>
      </c>
      <c r="L7" s="123">
        <v>0</v>
      </c>
      <c r="M7" s="123">
        <v>0</v>
      </c>
      <c r="N7" s="123">
        <v>48</v>
      </c>
      <c r="O7" s="123">
        <v>46</v>
      </c>
      <c r="P7" s="123">
        <v>39</v>
      </c>
      <c r="Q7" s="123">
        <v>5</v>
      </c>
      <c r="R7" s="123">
        <v>2</v>
      </c>
      <c r="S7" s="123">
        <v>2</v>
      </c>
      <c r="T7" s="123">
        <v>0</v>
      </c>
      <c r="U7" s="123">
        <v>0</v>
      </c>
      <c r="V7" s="123">
        <v>3</v>
      </c>
      <c r="W7" s="123">
        <v>3</v>
      </c>
      <c r="X7" s="123">
        <v>0</v>
      </c>
      <c r="Y7" s="123">
        <v>0</v>
      </c>
      <c r="Z7" s="123">
        <v>3</v>
      </c>
      <c r="AA7" s="123">
        <v>0</v>
      </c>
      <c r="AB7" s="123">
        <v>0</v>
      </c>
      <c r="AC7" s="123">
        <v>0</v>
      </c>
      <c r="AD7" s="123">
        <v>0</v>
      </c>
      <c r="AE7" s="123">
        <v>0</v>
      </c>
      <c r="AF7" s="123">
        <v>0</v>
      </c>
      <c r="AG7" s="123">
        <v>0</v>
      </c>
      <c r="AH7" s="123">
        <v>0</v>
      </c>
      <c r="AI7" s="123">
        <v>0</v>
      </c>
      <c r="AJ7" s="123">
        <v>0</v>
      </c>
      <c r="AK7" s="123">
        <v>0</v>
      </c>
      <c r="AL7" s="123">
        <v>0</v>
      </c>
      <c r="AM7" s="123">
        <v>0</v>
      </c>
      <c r="AN7" s="124"/>
    </row>
    <row r="8" spans="1:40" ht="32.65" customHeight="1">
      <c r="A8" s="121"/>
      <c r="B8" s="125">
        <v>1</v>
      </c>
      <c r="C8" s="126" t="s">
        <v>583</v>
      </c>
      <c r="D8" s="127">
        <v>47</v>
      </c>
      <c r="E8" s="127">
        <v>39</v>
      </c>
      <c r="F8" s="127">
        <v>0</v>
      </c>
      <c r="G8" s="127">
        <v>5</v>
      </c>
      <c r="H8" s="127">
        <v>5</v>
      </c>
      <c r="I8" s="127">
        <v>0</v>
      </c>
      <c r="J8" s="127">
        <v>3</v>
      </c>
      <c r="K8" s="127">
        <v>3</v>
      </c>
      <c r="L8" s="127">
        <v>0</v>
      </c>
      <c r="M8" s="127">
        <v>0</v>
      </c>
      <c r="N8" s="123">
        <v>48</v>
      </c>
      <c r="O8" s="123">
        <v>46</v>
      </c>
      <c r="P8" s="123">
        <v>39</v>
      </c>
      <c r="Q8" s="123">
        <v>5</v>
      </c>
      <c r="R8" s="123">
        <v>2</v>
      </c>
      <c r="S8" s="123">
        <v>2</v>
      </c>
      <c r="T8" s="123">
        <v>0</v>
      </c>
      <c r="U8" s="123">
        <v>0</v>
      </c>
      <c r="V8" s="123">
        <v>3</v>
      </c>
      <c r="W8" s="123">
        <v>3</v>
      </c>
      <c r="X8" s="123">
        <v>0</v>
      </c>
      <c r="Y8" s="123">
        <v>0</v>
      </c>
      <c r="Z8" s="123">
        <v>3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3">
        <v>0</v>
      </c>
      <c r="AG8" s="123">
        <v>0</v>
      </c>
      <c r="AH8" s="123">
        <v>0</v>
      </c>
      <c r="AI8" s="123">
        <v>0</v>
      </c>
      <c r="AJ8" s="123">
        <v>0</v>
      </c>
      <c r="AK8" s="123">
        <v>0</v>
      </c>
      <c r="AL8" s="123">
        <v>0</v>
      </c>
      <c r="AM8" s="123">
        <v>0</v>
      </c>
      <c r="AN8" s="124"/>
    </row>
    <row r="9" spans="1:40" ht="12" customHeight="1">
      <c r="A9" s="57"/>
      <c r="B9" s="52"/>
      <c r="C9" s="52" t="s">
        <v>586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7"/>
    </row>
    <row r="10" spans="1:40" ht="16.350000000000001" customHeight="1"/>
  </sheetData>
  <mergeCells count="33">
    <mergeCell ref="AK5:AK6"/>
    <mergeCell ref="AL5:AL6"/>
    <mergeCell ref="AD5:AD6"/>
    <mergeCell ref="AE5:AG5"/>
    <mergeCell ref="AH5:AH6"/>
    <mergeCell ref="AI5:AI6"/>
    <mergeCell ref="AJ5:AJ6"/>
    <mergeCell ref="V5:Y5"/>
    <mergeCell ref="Z5:Z6"/>
    <mergeCell ref="AA5:AA6"/>
    <mergeCell ref="AB5:AB6"/>
    <mergeCell ref="AC5:AC6"/>
    <mergeCell ref="N5:N6"/>
    <mergeCell ref="O5:R5"/>
    <mergeCell ref="S5:S6"/>
    <mergeCell ref="T5:T6"/>
    <mergeCell ref="U5:U6"/>
    <mergeCell ref="B1:C1"/>
    <mergeCell ref="B2:AM2"/>
    <mergeCell ref="AJ3:AM3"/>
    <mergeCell ref="B4:B6"/>
    <mergeCell ref="C4:C6"/>
    <mergeCell ref="D4:M4"/>
    <mergeCell ref="N4:U4"/>
    <mergeCell ref="V4:Z4"/>
    <mergeCell ref="AA4:AL4"/>
    <mergeCell ref="AM4:AM6"/>
    <mergeCell ref="D5:D6"/>
    <mergeCell ref="E5:E6"/>
    <mergeCell ref="F5:F6"/>
    <mergeCell ref="G5:I5"/>
    <mergeCell ref="J5:L5"/>
    <mergeCell ref="M5:M6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8.125" customWidth="1"/>
    <col min="3" max="3" width="16.125" customWidth="1"/>
    <col min="4" max="10" width="13.375" customWidth="1"/>
    <col min="11" max="16" width="12.25" customWidth="1"/>
    <col min="17" max="17" width="1.5" customWidth="1"/>
    <col min="18" max="20" width="9.75" customWidth="1"/>
  </cols>
  <sheetData>
    <row r="1" spans="1:17" ht="16.350000000000001" customHeight="1">
      <c r="A1" s="8"/>
      <c r="B1" s="5" t="s">
        <v>603</v>
      </c>
      <c r="C1" s="22"/>
      <c r="D1" s="6"/>
      <c r="E1" s="6"/>
      <c r="F1" s="133"/>
      <c r="G1" s="133"/>
      <c r="H1" s="133"/>
      <c r="I1" s="133"/>
      <c r="J1" s="133"/>
      <c r="K1" s="23"/>
      <c r="L1" s="133"/>
      <c r="M1" s="133"/>
      <c r="N1" s="133"/>
      <c r="O1" s="133"/>
      <c r="P1" s="133"/>
      <c r="Q1" s="7" t="s">
        <v>586</v>
      </c>
    </row>
    <row r="2" spans="1:17" ht="22.9" customHeight="1">
      <c r="A2" s="8"/>
      <c r="B2" s="129" t="s">
        <v>604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7"/>
    </row>
    <row r="3" spans="1:17" ht="19.5" customHeight="1">
      <c r="A3" s="24"/>
      <c r="B3" s="134" t="s">
        <v>605</v>
      </c>
      <c r="C3" s="134"/>
      <c r="D3" s="25"/>
      <c r="E3" s="25"/>
      <c r="F3" s="135"/>
      <c r="G3" s="135"/>
      <c r="H3" s="135"/>
      <c r="I3" s="135"/>
      <c r="J3" s="135"/>
      <c r="K3" s="25"/>
      <c r="L3" s="136" t="s">
        <v>588</v>
      </c>
      <c r="M3" s="136"/>
      <c r="N3" s="136"/>
      <c r="O3" s="136"/>
      <c r="P3" s="136"/>
      <c r="Q3" s="26"/>
    </row>
    <row r="4" spans="1:17" ht="24.4" customHeight="1">
      <c r="A4" s="27"/>
      <c r="B4" s="139" t="s">
        <v>606</v>
      </c>
      <c r="C4" s="132" t="s">
        <v>607</v>
      </c>
      <c r="D4" s="132" t="s">
        <v>593</v>
      </c>
      <c r="E4" s="132" t="s">
        <v>608</v>
      </c>
      <c r="F4" s="132"/>
      <c r="G4" s="132"/>
      <c r="H4" s="132"/>
      <c r="I4" s="132"/>
      <c r="J4" s="132"/>
      <c r="K4" s="132" t="s">
        <v>609</v>
      </c>
      <c r="L4" s="132"/>
      <c r="M4" s="132"/>
      <c r="N4" s="132"/>
      <c r="O4" s="132"/>
      <c r="P4" s="132"/>
      <c r="Q4" s="30"/>
    </row>
    <row r="5" spans="1:17" ht="39.200000000000003" customHeight="1">
      <c r="A5" s="31"/>
      <c r="B5" s="139"/>
      <c r="C5" s="132"/>
      <c r="D5" s="132"/>
      <c r="E5" s="29" t="s">
        <v>610</v>
      </c>
      <c r="F5" s="28" t="s">
        <v>611</v>
      </c>
      <c r="G5" s="28" t="s">
        <v>612</v>
      </c>
      <c r="H5" s="28" t="s">
        <v>613</v>
      </c>
      <c r="I5" s="28" t="s">
        <v>597</v>
      </c>
      <c r="J5" s="28" t="s">
        <v>598</v>
      </c>
      <c r="K5" s="29" t="s">
        <v>610</v>
      </c>
      <c r="L5" s="28" t="s">
        <v>611</v>
      </c>
      <c r="M5" s="28" t="s">
        <v>612</v>
      </c>
      <c r="N5" s="28" t="s">
        <v>613</v>
      </c>
      <c r="O5" s="28" t="s">
        <v>597</v>
      </c>
      <c r="P5" s="28" t="s">
        <v>598</v>
      </c>
      <c r="Q5" s="30"/>
    </row>
    <row r="6" spans="1:17" ht="22.9" customHeight="1">
      <c r="A6" s="32"/>
      <c r="B6" s="137" t="s">
        <v>614</v>
      </c>
      <c r="C6" s="137"/>
      <c r="D6" s="33">
        <v>21326.25</v>
      </c>
      <c r="E6" s="33">
        <v>15259.6</v>
      </c>
      <c r="F6" s="33">
        <v>15259.6</v>
      </c>
      <c r="G6" s="33"/>
      <c r="H6" s="33"/>
      <c r="I6" s="33"/>
      <c r="J6" s="33"/>
      <c r="K6" s="33">
        <v>6066.65</v>
      </c>
      <c r="L6" s="33">
        <v>310.45</v>
      </c>
      <c r="M6" s="33">
        <v>4337.68</v>
      </c>
      <c r="N6" s="33"/>
      <c r="O6" s="33"/>
      <c r="P6" s="33">
        <v>1418.52</v>
      </c>
      <c r="Q6" s="34"/>
    </row>
    <row r="7" spans="1:17" ht="39.200000000000003" customHeight="1">
      <c r="A7" s="138"/>
      <c r="B7" s="35" t="s">
        <v>615</v>
      </c>
      <c r="C7" s="36" t="s">
        <v>538</v>
      </c>
      <c r="D7" s="37">
        <v>21326.25</v>
      </c>
      <c r="E7" s="37">
        <v>15259.6</v>
      </c>
      <c r="F7" s="37">
        <v>15259.6</v>
      </c>
      <c r="G7" s="37"/>
      <c r="H7" s="37"/>
      <c r="I7" s="37"/>
      <c r="J7" s="37"/>
      <c r="K7" s="37">
        <v>6066.65</v>
      </c>
      <c r="L7" s="37">
        <v>310.45</v>
      </c>
      <c r="M7" s="37">
        <v>4337.68</v>
      </c>
      <c r="N7" s="37"/>
      <c r="O7" s="37"/>
      <c r="P7" s="37">
        <v>1418.52</v>
      </c>
      <c r="Q7" s="30"/>
    </row>
    <row r="8" spans="1:17" ht="39.200000000000003" customHeight="1">
      <c r="A8" s="138"/>
      <c r="B8" s="35" t="s">
        <v>616</v>
      </c>
      <c r="C8" s="36" t="s">
        <v>539</v>
      </c>
      <c r="D8" s="37">
        <v>21326.25</v>
      </c>
      <c r="E8" s="37">
        <v>15259.6</v>
      </c>
      <c r="F8" s="37">
        <v>15259.6</v>
      </c>
      <c r="G8" s="37"/>
      <c r="H8" s="37"/>
      <c r="I8" s="37"/>
      <c r="J8" s="37"/>
      <c r="K8" s="37">
        <v>6066.65</v>
      </c>
      <c r="L8" s="37">
        <v>310.45</v>
      </c>
      <c r="M8" s="37">
        <v>4337.68</v>
      </c>
      <c r="N8" s="37"/>
      <c r="O8" s="37"/>
      <c r="P8" s="37">
        <v>1418.52</v>
      </c>
      <c r="Q8" s="30"/>
    </row>
    <row r="9" spans="1:17" ht="9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</sheetData>
  <mergeCells count="13">
    <mergeCell ref="B6:C6"/>
    <mergeCell ref="A7:A8"/>
    <mergeCell ref="B4:B5"/>
    <mergeCell ref="C4:C5"/>
    <mergeCell ref="D4:D5"/>
    <mergeCell ref="E4:J4"/>
    <mergeCell ref="K4:P4"/>
    <mergeCell ref="F1:J1"/>
    <mergeCell ref="L1:P1"/>
    <mergeCell ref="B2:P2"/>
    <mergeCell ref="B3:C3"/>
    <mergeCell ref="F3:J3"/>
    <mergeCell ref="L3:P3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B29" sqref="B29"/>
    </sheetView>
  </sheetViews>
  <sheetFormatPr defaultColWidth="10" defaultRowHeight="13.5"/>
  <cols>
    <col min="1" max="1" width="1.5" customWidth="1"/>
    <col min="2" max="2" width="41" customWidth="1"/>
    <col min="3" max="3" width="33.375" customWidth="1"/>
    <col min="4" max="7" width="16.375" customWidth="1"/>
    <col min="8" max="8" width="33.375" customWidth="1"/>
    <col min="9" max="9" width="1.5" customWidth="1"/>
    <col min="10" max="15" width="9.75" customWidth="1"/>
  </cols>
  <sheetData>
    <row r="1" spans="1:9" ht="16.350000000000001" customHeight="1">
      <c r="A1" s="6"/>
      <c r="B1" s="141" t="s">
        <v>617</v>
      </c>
      <c r="C1" s="141"/>
      <c r="D1" s="6"/>
      <c r="E1" s="23"/>
      <c r="F1" s="6"/>
      <c r="G1" s="6"/>
      <c r="H1" s="6"/>
      <c r="I1" s="7" t="s">
        <v>586</v>
      </c>
    </row>
    <row r="2" spans="1:9" ht="22.9" customHeight="1">
      <c r="A2" s="6"/>
      <c r="B2" s="129" t="s">
        <v>618</v>
      </c>
      <c r="C2" s="129"/>
      <c r="D2" s="129"/>
      <c r="E2" s="129"/>
      <c r="F2" s="129"/>
      <c r="G2" s="129"/>
      <c r="H2" s="129"/>
      <c r="I2" s="7"/>
    </row>
    <row r="3" spans="1:9" ht="19.5" customHeight="1">
      <c r="A3" s="40"/>
      <c r="B3" s="130"/>
      <c r="C3" s="130"/>
      <c r="D3" s="25"/>
      <c r="E3" s="25"/>
      <c r="F3" s="25"/>
      <c r="G3" s="25"/>
      <c r="H3" s="41" t="s">
        <v>588</v>
      </c>
      <c r="I3" s="7"/>
    </row>
    <row r="4" spans="1:9" ht="24.4" customHeight="1">
      <c r="A4" s="8"/>
      <c r="B4" s="142" t="s">
        <v>607</v>
      </c>
      <c r="C4" s="142" t="s">
        <v>619</v>
      </c>
      <c r="D4" s="142" t="s">
        <v>620</v>
      </c>
      <c r="E4" s="142"/>
      <c r="F4" s="142"/>
      <c r="G4" s="142"/>
      <c r="H4" s="142" t="s">
        <v>621</v>
      </c>
      <c r="I4" s="7"/>
    </row>
    <row r="5" spans="1:9" ht="24.4" customHeight="1">
      <c r="B5" s="142"/>
      <c r="C5" s="142"/>
      <c r="D5" s="142" t="s">
        <v>622</v>
      </c>
      <c r="E5" s="142"/>
      <c r="F5" s="142" t="s">
        <v>623</v>
      </c>
      <c r="G5" s="142"/>
      <c r="H5" s="142"/>
      <c r="I5" s="7"/>
    </row>
    <row r="6" spans="1:9" ht="24.4" customHeight="1">
      <c r="A6" s="43"/>
      <c r="B6" s="142"/>
      <c r="C6" s="142"/>
      <c r="D6" s="42" t="s">
        <v>624</v>
      </c>
      <c r="E6" s="42" t="s">
        <v>625</v>
      </c>
      <c r="F6" s="42" t="s">
        <v>624</v>
      </c>
      <c r="G6" s="42" t="s">
        <v>625</v>
      </c>
      <c r="H6" s="142"/>
      <c r="I6" s="7"/>
    </row>
    <row r="7" spans="1:9" ht="22.9" customHeight="1">
      <c r="A7" s="44"/>
      <c r="B7" s="45" t="s">
        <v>614</v>
      </c>
      <c r="C7" s="45"/>
      <c r="D7" s="46">
        <f>D8</f>
        <v>38.450000000000003</v>
      </c>
      <c r="E7" s="46">
        <f t="shared" ref="E7:F7" si="0">E8</f>
        <v>0</v>
      </c>
      <c r="F7" s="46">
        <f t="shared" si="0"/>
        <v>35</v>
      </c>
      <c r="G7" s="46"/>
      <c r="H7" s="45"/>
      <c r="I7" s="47"/>
    </row>
    <row r="8" spans="1:9" ht="22.9" customHeight="1">
      <c r="A8" s="8"/>
      <c r="B8" s="48" t="s">
        <v>33</v>
      </c>
      <c r="C8" s="49" t="s">
        <v>34</v>
      </c>
      <c r="D8" s="50">
        <f>SUM(D9:D10)</f>
        <v>38.450000000000003</v>
      </c>
      <c r="E8" s="50"/>
      <c r="F8" s="50">
        <v>35</v>
      </c>
      <c r="G8" s="50"/>
      <c r="H8" s="49" t="s">
        <v>34</v>
      </c>
      <c r="I8" s="7"/>
    </row>
    <row r="9" spans="1:9" ht="22.9" customHeight="1">
      <c r="A9" s="140"/>
      <c r="B9" s="51" t="s">
        <v>15</v>
      </c>
      <c r="C9" s="49" t="s">
        <v>540</v>
      </c>
      <c r="D9" s="50">
        <v>35</v>
      </c>
      <c r="E9" s="50"/>
      <c r="F9" s="50">
        <v>35</v>
      </c>
      <c r="G9" s="50"/>
      <c r="H9" s="49" t="s">
        <v>34</v>
      </c>
      <c r="I9" s="7"/>
    </row>
    <row r="10" spans="1:9" ht="22.9" customHeight="1">
      <c r="A10" s="140"/>
      <c r="B10" s="51" t="s">
        <v>1</v>
      </c>
      <c r="C10" s="49" t="s">
        <v>541</v>
      </c>
      <c r="D10" s="50">
        <v>3.45</v>
      </c>
      <c r="E10" s="50"/>
      <c r="F10" s="50"/>
      <c r="G10" s="50"/>
      <c r="H10" s="49" t="s">
        <v>34</v>
      </c>
      <c r="I10" s="7"/>
    </row>
    <row r="11" spans="1:9" ht="9.75" customHeight="1">
      <c r="A11" s="20"/>
      <c r="B11" s="52"/>
      <c r="C11" s="20"/>
      <c r="D11" s="20"/>
      <c r="E11" s="52"/>
      <c r="F11" s="20"/>
      <c r="G11" s="20"/>
      <c r="H11" s="20"/>
      <c r="I11" s="21"/>
    </row>
  </sheetData>
  <mergeCells count="10">
    <mergeCell ref="A9:A10"/>
    <mergeCell ref="B1:C1"/>
    <mergeCell ref="B2:H2"/>
    <mergeCell ref="B3:C3"/>
    <mergeCell ref="B4:B6"/>
    <mergeCell ref="C4:C6"/>
    <mergeCell ref="D4:G4"/>
    <mergeCell ref="H4:H6"/>
    <mergeCell ref="D5:E5"/>
    <mergeCell ref="F5:G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C21" sqref="C21"/>
    </sheetView>
  </sheetViews>
  <sheetFormatPr defaultColWidth="10" defaultRowHeight="13.5"/>
  <cols>
    <col min="1" max="1" width="1.5" customWidth="1"/>
    <col min="2" max="2" width="18.375" customWidth="1"/>
    <col min="3" max="3" width="41" customWidth="1"/>
    <col min="4" max="6" width="16.375" customWidth="1"/>
    <col min="7" max="8" width="20.375" customWidth="1"/>
    <col min="9" max="9" width="20.75" customWidth="1"/>
    <col min="10" max="10" width="1.5" customWidth="1"/>
    <col min="11" max="11" width="9.75" customWidth="1"/>
  </cols>
  <sheetData>
    <row r="1" spans="1:10" ht="16.350000000000001" customHeight="1">
      <c r="A1" s="8"/>
      <c r="B1" s="141" t="s">
        <v>626</v>
      </c>
      <c r="C1" s="141"/>
      <c r="D1" s="53"/>
      <c r="E1" s="53"/>
      <c r="F1" s="53"/>
      <c r="G1" s="53"/>
      <c r="I1" s="53"/>
      <c r="J1" s="54"/>
    </row>
    <row r="2" spans="1:10" ht="22.9" customHeight="1">
      <c r="A2" s="8"/>
      <c r="B2" s="129" t="s">
        <v>627</v>
      </c>
      <c r="C2" s="129"/>
      <c r="D2" s="129"/>
      <c r="E2" s="129"/>
      <c r="F2" s="129"/>
      <c r="G2" s="129"/>
      <c r="H2" s="129"/>
      <c r="I2" s="129"/>
      <c r="J2" s="54" t="s">
        <v>586</v>
      </c>
    </row>
    <row r="3" spans="1:10" ht="19.5" customHeight="1">
      <c r="A3" s="8"/>
      <c r="B3" s="130"/>
      <c r="C3" s="130"/>
      <c r="D3" s="40"/>
      <c r="E3" s="40"/>
      <c r="F3" s="40"/>
      <c r="G3" s="10"/>
      <c r="I3" s="10" t="s">
        <v>588</v>
      </c>
      <c r="J3" s="54"/>
    </row>
    <row r="4" spans="1:10" ht="24.4" customHeight="1">
      <c r="A4" s="8"/>
      <c r="B4" s="142" t="s">
        <v>628</v>
      </c>
      <c r="C4" s="142" t="s">
        <v>629</v>
      </c>
      <c r="D4" s="142" t="s">
        <v>593</v>
      </c>
      <c r="E4" s="142" t="s">
        <v>630</v>
      </c>
      <c r="F4" s="143" t="s">
        <v>631</v>
      </c>
      <c r="G4" s="143"/>
      <c r="H4" s="143"/>
      <c r="I4" s="143"/>
      <c r="J4" s="54"/>
    </row>
    <row r="5" spans="1:10" ht="24.4" customHeight="1">
      <c r="A5" s="12"/>
      <c r="B5" s="142"/>
      <c r="C5" s="142"/>
      <c r="D5" s="142"/>
      <c r="E5" s="142"/>
      <c r="F5" s="144"/>
      <c r="G5" s="142" t="s">
        <v>632</v>
      </c>
      <c r="H5" s="142"/>
      <c r="I5" s="142"/>
      <c r="J5" s="54"/>
    </row>
    <row r="6" spans="1:10" ht="24.4" customHeight="1">
      <c r="A6" s="12"/>
      <c r="B6" s="142"/>
      <c r="C6" s="142"/>
      <c r="D6" s="142"/>
      <c r="E6" s="142"/>
      <c r="F6" s="144"/>
      <c r="G6" s="42" t="s">
        <v>633</v>
      </c>
      <c r="H6" s="42" t="s">
        <v>634</v>
      </c>
      <c r="I6" s="42" t="s">
        <v>635</v>
      </c>
      <c r="J6" s="55"/>
    </row>
    <row r="7" spans="1:10" ht="22.9" customHeight="1">
      <c r="A7" s="44"/>
      <c r="B7" s="146" t="s">
        <v>614</v>
      </c>
      <c r="C7" s="146"/>
      <c r="D7" s="46">
        <v>21326.25</v>
      </c>
      <c r="E7" s="46">
        <v>1338.15</v>
      </c>
      <c r="F7" s="46">
        <v>19988.099999999999</v>
      </c>
      <c r="G7" s="46"/>
      <c r="H7" s="46"/>
      <c r="I7" s="46"/>
      <c r="J7" s="56"/>
    </row>
    <row r="8" spans="1:10" ht="22.9" customHeight="1">
      <c r="A8" s="12"/>
      <c r="B8" s="48" t="s">
        <v>636</v>
      </c>
      <c r="C8" s="48" t="s">
        <v>166</v>
      </c>
      <c r="D8" s="50">
        <v>133.9</v>
      </c>
      <c r="E8" s="50">
        <v>133.9</v>
      </c>
      <c r="F8" s="50"/>
      <c r="G8" s="50"/>
      <c r="H8" s="50"/>
      <c r="I8" s="50"/>
      <c r="J8" s="54"/>
    </row>
    <row r="9" spans="1:10" ht="22.9" customHeight="1">
      <c r="A9" s="12"/>
      <c r="B9" s="48" t="s">
        <v>637</v>
      </c>
      <c r="C9" s="48" t="s">
        <v>167</v>
      </c>
      <c r="D9" s="50">
        <v>133.9</v>
      </c>
      <c r="E9" s="50">
        <v>133.9</v>
      </c>
      <c r="F9" s="50"/>
      <c r="G9" s="50"/>
      <c r="H9" s="50"/>
      <c r="I9" s="50"/>
      <c r="J9" s="54"/>
    </row>
    <row r="10" spans="1:10" ht="22.9" customHeight="1">
      <c r="A10" s="145"/>
      <c r="B10" s="48" t="s">
        <v>638</v>
      </c>
      <c r="C10" s="48" t="s">
        <v>168</v>
      </c>
      <c r="D10" s="50">
        <v>34.28</v>
      </c>
      <c r="E10" s="50">
        <v>34.28</v>
      </c>
      <c r="F10" s="50"/>
      <c r="G10" s="50"/>
      <c r="H10" s="50"/>
      <c r="I10" s="50"/>
      <c r="J10" s="55"/>
    </row>
    <row r="11" spans="1:10" ht="22.9" customHeight="1">
      <c r="A11" s="145"/>
      <c r="B11" s="48" t="s">
        <v>639</v>
      </c>
      <c r="C11" s="48" t="s">
        <v>169</v>
      </c>
      <c r="D11" s="50">
        <v>79.62</v>
      </c>
      <c r="E11" s="50">
        <v>79.62</v>
      </c>
      <c r="F11" s="50"/>
      <c r="G11" s="50"/>
      <c r="H11" s="50"/>
      <c r="I11" s="50"/>
      <c r="J11" s="55"/>
    </row>
    <row r="12" spans="1:10" ht="22.9" customHeight="1">
      <c r="A12" s="145"/>
      <c r="B12" s="48" t="s">
        <v>640</v>
      </c>
      <c r="C12" s="48" t="s">
        <v>170</v>
      </c>
      <c r="D12" s="50">
        <v>20</v>
      </c>
      <c r="E12" s="50">
        <v>20</v>
      </c>
      <c r="F12" s="50"/>
      <c r="G12" s="50"/>
      <c r="H12" s="50"/>
      <c r="I12" s="50"/>
      <c r="J12" s="55"/>
    </row>
    <row r="13" spans="1:10" ht="22.9" customHeight="1">
      <c r="B13" s="48" t="s">
        <v>641</v>
      </c>
      <c r="C13" s="48" t="s">
        <v>171</v>
      </c>
      <c r="D13" s="50">
        <v>16788.41</v>
      </c>
      <c r="E13" s="50">
        <v>1137.99</v>
      </c>
      <c r="F13" s="50">
        <v>15650.42</v>
      </c>
      <c r="G13" s="50"/>
      <c r="H13" s="50"/>
      <c r="I13" s="50"/>
      <c r="J13" s="54"/>
    </row>
    <row r="14" spans="1:10" ht="22.9" customHeight="1">
      <c r="A14" s="12"/>
      <c r="B14" s="48" t="s">
        <v>642</v>
      </c>
      <c r="C14" s="48" t="s">
        <v>172</v>
      </c>
      <c r="D14" s="50">
        <v>3472.58</v>
      </c>
      <c r="E14" s="50">
        <v>992.66</v>
      </c>
      <c r="F14" s="50">
        <v>2479.92</v>
      </c>
      <c r="G14" s="50"/>
      <c r="H14" s="50"/>
      <c r="I14" s="50"/>
      <c r="J14" s="54"/>
    </row>
    <row r="15" spans="1:10" ht="22.9" customHeight="1">
      <c r="A15" s="145"/>
      <c r="B15" s="48" t="s">
        <v>643</v>
      </c>
      <c r="C15" s="48" t="s">
        <v>173</v>
      </c>
      <c r="D15" s="50">
        <v>2411.1799999999998</v>
      </c>
      <c r="E15" s="50">
        <v>992.66</v>
      </c>
      <c r="F15" s="50">
        <v>1418.52</v>
      </c>
      <c r="G15" s="50"/>
      <c r="H15" s="50"/>
      <c r="I15" s="50"/>
      <c r="J15" s="55"/>
    </row>
    <row r="16" spans="1:10" ht="22.9" customHeight="1">
      <c r="A16" s="145"/>
      <c r="B16" s="48" t="s">
        <v>644</v>
      </c>
      <c r="C16" s="48" t="s">
        <v>174</v>
      </c>
      <c r="D16" s="50">
        <v>142.16</v>
      </c>
      <c r="E16" s="50"/>
      <c r="F16" s="50">
        <v>142.16</v>
      </c>
      <c r="G16" s="50"/>
      <c r="H16" s="50"/>
      <c r="I16" s="50"/>
      <c r="J16" s="55"/>
    </row>
    <row r="17" spans="1:10" ht="22.9" customHeight="1">
      <c r="A17" s="145"/>
      <c r="B17" s="48" t="s">
        <v>645</v>
      </c>
      <c r="C17" s="48" t="s">
        <v>175</v>
      </c>
      <c r="D17" s="50">
        <v>919.24</v>
      </c>
      <c r="E17" s="50"/>
      <c r="F17" s="50">
        <v>919.24</v>
      </c>
      <c r="G17" s="50"/>
      <c r="H17" s="50"/>
      <c r="I17" s="50"/>
      <c r="J17" s="55"/>
    </row>
    <row r="18" spans="1:10" ht="22.9" customHeight="1">
      <c r="B18" s="48" t="s">
        <v>646</v>
      </c>
      <c r="C18" s="48" t="s">
        <v>176</v>
      </c>
      <c r="D18" s="50">
        <v>3907.4</v>
      </c>
      <c r="E18" s="50"/>
      <c r="F18" s="50">
        <v>3907.4</v>
      </c>
      <c r="G18" s="50"/>
      <c r="H18" s="50"/>
      <c r="I18" s="50"/>
      <c r="J18" s="54"/>
    </row>
    <row r="19" spans="1:10" ht="22.9" customHeight="1">
      <c r="A19" s="145"/>
      <c r="B19" s="48" t="s">
        <v>647</v>
      </c>
      <c r="C19" s="48" t="s">
        <v>177</v>
      </c>
      <c r="D19" s="50">
        <v>3855.4</v>
      </c>
      <c r="E19" s="50"/>
      <c r="F19" s="50">
        <v>3855.4</v>
      </c>
      <c r="G19" s="50"/>
      <c r="H19" s="50"/>
      <c r="I19" s="50"/>
      <c r="J19" s="55"/>
    </row>
    <row r="20" spans="1:10" ht="22.9" customHeight="1">
      <c r="A20" s="145"/>
      <c r="B20" s="48" t="s">
        <v>648</v>
      </c>
      <c r="C20" s="48" t="s">
        <v>178</v>
      </c>
      <c r="D20" s="50">
        <v>52</v>
      </c>
      <c r="E20" s="50"/>
      <c r="F20" s="50">
        <v>52</v>
      </c>
      <c r="G20" s="50"/>
      <c r="H20" s="50"/>
      <c r="I20" s="50"/>
      <c r="J20" s="55"/>
    </row>
    <row r="21" spans="1:10" ht="22.9" customHeight="1">
      <c r="B21" s="48" t="s">
        <v>649</v>
      </c>
      <c r="C21" s="48" t="s">
        <v>179</v>
      </c>
      <c r="D21" s="50">
        <v>559.37</v>
      </c>
      <c r="E21" s="50"/>
      <c r="F21" s="50">
        <v>559.37</v>
      </c>
      <c r="G21" s="50"/>
      <c r="H21" s="50"/>
      <c r="I21" s="50"/>
      <c r="J21" s="54"/>
    </row>
    <row r="22" spans="1:10" ht="22.9" customHeight="1">
      <c r="A22" s="12"/>
      <c r="B22" s="48" t="s">
        <v>650</v>
      </c>
      <c r="C22" s="48" t="s">
        <v>180</v>
      </c>
      <c r="D22" s="50">
        <v>559.37</v>
      </c>
      <c r="E22" s="50"/>
      <c r="F22" s="50">
        <v>559.37</v>
      </c>
      <c r="G22" s="50"/>
      <c r="H22" s="50"/>
      <c r="I22" s="50"/>
      <c r="J22" s="55"/>
    </row>
    <row r="23" spans="1:10" ht="22.9" customHeight="1">
      <c r="B23" s="48" t="s">
        <v>651</v>
      </c>
      <c r="C23" s="48" t="s">
        <v>181</v>
      </c>
      <c r="D23" s="50">
        <v>6475.73</v>
      </c>
      <c r="E23" s="50"/>
      <c r="F23" s="50">
        <v>6475.73</v>
      </c>
      <c r="G23" s="50"/>
      <c r="H23" s="50"/>
      <c r="I23" s="50"/>
      <c r="J23" s="54"/>
    </row>
    <row r="24" spans="1:10" ht="22.9" customHeight="1">
      <c r="A24" s="145"/>
      <c r="B24" s="48" t="s">
        <v>652</v>
      </c>
      <c r="C24" s="48" t="s">
        <v>182</v>
      </c>
      <c r="D24" s="50">
        <v>450</v>
      </c>
      <c r="E24" s="50"/>
      <c r="F24" s="50">
        <v>450</v>
      </c>
      <c r="G24" s="50"/>
      <c r="H24" s="50"/>
      <c r="I24" s="50"/>
      <c r="J24" s="55"/>
    </row>
    <row r="25" spans="1:10" ht="22.9" customHeight="1">
      <c r="A25" s="145"/>
      <c r="B25" s="48" t="s">
        <v>653</v>
      </c>
      <c r="C25" s="48" t="s">
        <v>183</v>
      </c>
      <c r="D25" s="50">
        <v>100</v>
      </c>
      <c r="E25" s="50"/>
      <c r="F25" s="50">
        <v>100</v>
      </c>
      <c r="G25" s="50"/>
      <c r="H25" s="50"/>
      <c r="I25" s="50"/>
      <c r="J25" s="55"/>
    </row>
    <row r="26" spans="1:10" ht="22.9" customHeight="1">
      <c r="A26" s="145"/>
      <c r="B26" s="48" t="s">
        <v>654</v>
      </c>
      <c r="C26" s="48" t="s">
        <v>184</v>
      </c>
      <c r="D26" s="50">
        <v>1458.15</v>
      </c>
      <c r="E26" s="50"/>
      <c r="F26" s="50">
        <v>1458.15</v>
      </c>
      <c r="G26" s="50"/>
      <c r="H26" s="50"/>
      <c r="I26" s="50"/>
      <c r="J26" s="55"/>
    </row>
    <row r="27" spans="1:10" ht="22.9" customHeight="1">
      <c r="A27" s="145"/>
      <c r="B27" s="48" t="s">
        <v>655</v>
      </c>
      <c r="C27" s="48" t="s">
        <v>162</v>
      </c>
      <c r="D27" s="50">
        <v>1248.5</v>
      </c>
      <c r="E27" s="50"/>
      <c r="F27" s="50">
        <v>1248.5</v>
      </c>
      <c r="G27" s="50"/>
      <c r="H27" s="50"/>
      <c r="I27" s="50"/>
      <c r="J27" s="55"/>
    </row>
    <row r="28" spans="1:10" ht="22.9" customHeight="1">
      <c r="A28" s="145"/>
      <c r="B28" s="48" t="s">
        <v>656</v>
      </c>
      <c r="C28" s="48" t="s">
        <v>185</v>
      </c>
      <c r="D28" s="50">
        <v>1730</v>
      </c>
      <c r="E28" s="50"/>
      <c r="F28" s="50">
        <v>1730</v>
      </c>
      <c r="G28" s="50"/>
      <c r="H28" s="50"/>
      <c r="I28" s="50"/>
      <c r="J28" s="55"/>
    </row>
    <row r="29" spans="1:10" ht="22.9" customHeight="1">
      <c r="A29" s="145"/>
      <c r="B29" s="48" t="s">
        <v>657</v>
      </c>
      <c r="C29" s="48" t="s">
        <v>186</v>
      </c>
      <c r="D29" s="50">
        <v>1489.08</v>
      </c>
      <c r="E29" s="50"/>
      <c r="F29" s="50">
        <v>1489.08</v>
      </c>
      <c r="G29" s="50"/>
      <c r="H29" s="50"/>
      <c r="I29" s="50"/>
      <c r="J29" s="55"/>
    </row>
    <row r="30" spans="1:10" ht="22.9" customHeight="1">
      <c r="B30" s="48" t="s">
        <v>658</v>
      </c>
      <c r="C30" s="48" t="s">
        <v>187</v>
      </c>
      <c r="D30" s="50">
        <v>153</v>
      </c>
      <c r="E30" s="50"/>
      <c r="F30" s="50">
        <v>153</v>
      </c>
      <c r="G30" s="50"/>
      <c r="H30" s="50"/>
      <c r="I30" s="50"/>
      <c r="J30" s="54"/>
    </row>
    <row r="31" spans="1:10" ht="22.9" customHeight="1">
      <c r="A31" s="145"/>
      <c r="B31" s="48" t="s">
        <v>659</v>
      </c>
      <c r="C31" s="48" t="s">
        <v>188</v>
      </c>
      <c r="D31" s="50">
        <v>82</v>
      </c>
      <c r="E31" s="50"/>
      <c r="F31" s="50">
        <v>82</v>
      </c>
      <c r="G31" s="50"/>
      <c r="H31" s="50"/>
      <c r="I31" s="50"/>
      <c r="J31" s="55"/>
    </row>
    <row r="32" spans="1:10" ht="22.9" customHeight="1">
      <c r="A32" s="145"/>
      <c r="B32" s="48" t="s">
        <v>660</v>
      </c>
      <c r="C32" s="48" t="s">
        <v>189</v>
      </c>
      <c r="D32" s="50">
        <v>71</v>
      </c>
      <c r="E32" s="50"/>
      <c r="F32" s="50">
        <v>71</v>
      </c>
      <c r="G32" s="50"/>
      <c r="H32" s="50"/>
      <c r="I32" s="50"/>
      <c r="J32" s="55"/>
    </row>
    <row r="33" spans="1:10" ht="22.9" customHeight="1">
      <c r="B33" s="48" t="s">
        <v>661</v>
      </c>
      <c r="C33" s="48" t="s">
        <v>190</v>
      </c>
      <c r="D33" s="50">
        <v>145.32</v>
      </c>
      <c r="E33" s="50">
        <v>145.32</v>
      </c>
      <c r="F33" s="50"/>
      <c r="G33" s="50"/>
      <c r="H33" s="50"/>
      <c r="I33" s="50"/>
      <c r="J33" s="54"/>
    </row>
    <row r="34" spans="1:10" ht="22.9" customHeight="1">
      <c r="A34" s="145"/>
      <c r="B34" s="48" t="s">
        <v>662</v>
      </c>
      <c r="C34" s="48" t="s">
        <v>191</v>
      </c>
      <c r="D34" s="50">
        <v>42.3</v>
      </c>
      <c r="E34" s="50">
        <v>42.3</v>
      </c>
      <c r="F34" s="50"/>
      <c r="G34" s="50"/>
      <c r="H34" s="50"/>
      <c r="I34" s="50"/>
      <c r="J34" s="55"/>
    </row>
    <row r="35" spans="1:10" ht="22.9" customHeight="1">
      <c r="A35" s="145"/>
      <c r="B35" s="48" t="s">
        <v>663</v>
      </c>
      <c r="C35" s="48" t="s">
        <v>192</v>
      </c>
      <c r="D35" s="50">
        <v>103.02</v>
      </c>
      <c r="E35" s="50">
        <v>103.02</v>
      </c>
      <c r="F35" s="50"/>
      <c r="G35" s="50"/>
      <c r="H35" s="50"/>
      <c r="I35" s="50"/>
      <c r="J35" s="55"/>
    </row>
    <row r="36" spans="1:10" ht="22.9" customHeight="1">
      <c r="B36" s="48" t="s">
        <v>664</v>
      </c>
      <c r="C36" s="48" t="s">
        <v>193</v>
      </c>
      <c r="D36" s="50">
        <v>2075</v>
      </c>
      <c r="E36" s="50"/>
      <c r="F36" s="50">
        <v>2075</v>
      </c>
      <c r="G36" s="50"/>
      <c r="H36" s="50"/>
      <c r="I36" s="50"/>
      <c r="J36" s="54"/>
    </row>
    <row r="37" spans="1:10" ht="22.9" customHeight="1">
      <c r="A37" s="12"/>
      <c r="B37" s="48" t="s">
        <v>665</v>
      </c>
      <c r="C37" s="48" t="s">
        <v>194</v>
      </c>
      <c r="D37" s="50">
        <v>2075</v>
      </c>
      <c r="E37" s="50"/>
      <c r="F37" s="50">
        <v>2075</v>
      </c>
      <c r="G37" s="50"/>
      <c r="H37" s="50"/>
      <c r="I37" s="50"/>
      <c r="J37" s="55"/>
    </row>
    <row r="38" spans="1:10" ht="22.9" customHeight="1">
      <c r="B38" s="48" t="s">
        <v>666</v>
      </c>
      <c r="C38" s="48" t="s">
        <v>195</v>
      </c>
      <c r="D38" s="50">
        <v>2641.72</v>
      </c>
      <c r="E38" s="50"/>
      <c r="F38" s="50">
        <v>2641.72</v>
      </c>
      <c r="G38" s="50"/>
      <c r="H38" s="50"/>
      <c r="I38" s="50"/>
      <c r="J38" s="54"/>
    </row>
    <row r="39" spans="1:10" ht="22.9" customHeight="1">
      <c r="A39" s="12"/>
      <c r="B39" s="48" t="s">
        <v>667</v>
      </c>
      <c r="C39" s="48" t="s">
        <v>196</v>
      </c>
      <c r="D39" s="50">
        <v>2641.72</v>
      </c>
      <c r="E39" s="50"/>
      <c r="F39" s="50">
        <v>2641.72</v>
      </c>
      <c r="G39" s="50"/>
      <c r="H39" s="50"/>
      <c r="I39" s="50"/>
      <c r="J39" s="54"/>
    </row>
    <row r="40" spans="1:10" ht="22.9" customHeight="1">
      <c r="A40" s="145"/>
      <c r="B40" s="48" t="s">
        <v>668</v>
      </c>
      <c r="C40" s="48" t="s">
        <v>197</v>
      </c>
      <c r="D40" s="50">
        <v>1666.59</v>
      </c>
      <c r="E40" s="50"/>
      <c r="F40" s="50">
        <v>1666.59</v>
      </c>
      <c r="G40" s="50"/>
      <c r="H40" s="50"/>
      <c r="I40" s="50"/>
      <c r="J40" s="55"/>
    </row>
    <row r="41" spans="1:10" ht="22.9" customHeight="1">
      <c r="A41" s="145"/>
      <c r="B41" s="48" t="s">
        <v>669</v>
      </c>
      <c r="C41" s="48" t="s">
        <v>198</v>
      </c>
      <c r="D41" s="50">
        <v>975.13</v>
      </c>
      <c r="E41" s="50"/>
      <c r="F41" s="50">
        <v>975.13</v>
      </c>
      <c r="G41" s="50"/>
      <c r="H41" s="50"/>
      <c r="I41" s="50"/>
      <c r="J41" s="55"/>
    </row>
    <row r="42" spans="1:10" ht="22.9" customHeight="1">
      <c r="B42" s="48" t="s">
        <v>670</v>
      </c>
      <c r="C42" s="48" t="s">
        <v>199</v>
      </c>
      <c r="D42" s="50">
        <v>66.27</v>
      </c>
      <c r="E42" s="50">
        <v>66.27</v>
      </c>
      <c r="F42" s="50"/>
      <c r="G42" s="50"/>
      <c r="H42" s="50"/>
      <c r="I42" s="50"/>
      <c r="J42" s="54"/>
    </row>
    <row r="43" spans="1:10" ht="22.9" customHeight="1">
      <c r="A43" s="12"/>
      <c r="B43" s="48" t="s">
        <v>671</v>
      </c>
      <c r="C43" s="48" t="s">
        <v>200</v>
      </c>
      <c r="D43" s="50">
        <v>66.27</v>
      </c>
      <c r="E43" s="50">
        <v>66.27</v>
      </c>
      <c r="F43" s="50"/>
      <c r="G43" s="50"/>
      <c r="H43" s="50"/>
      <c r="I43" s="50"/>
      <c r="J43" s="54"/>
    </row>
    <row r="44" spans="1:10" ht="22.9" customHeight="1">
      <c r="A44" s="12"/>
      <c r="B44" s="48" t="s">
        <v>672</v>
      </c>
      <c r="C44" s="48" t="s">
        <v>201</v>
      </c>
      <c r="D44" s="50">
        <v>66.27</v>
      </c>
      <c r="E44" s="50">
        <v>66.27</v>
      </c>
      <c r="F44" s="50"/>
      <c r="G44" s="50"/>
      <c r="H44" s="50"/>
      <c r="I44" s="50"/>
      <c r="J44" s="55"/>
    </row>
    <row r="45" spans="1:10" ht="22.9" customHeight="1">
      <c r="B45" s="48" t="s">
        <v>673</v>
      </c>
      <c r="C45" s="48" t="s">
        <v>202</v>
      </c>
      <c r="D45" s="50">
        <v>1695.96</v>
      </c>
      <c r="E45" s="50"/>
      <c r="F45" s="50">
        <v>1695.96</v>
      </c>
      <c r="G45" s="50"/>
      <c r="H45" s="50"/>
      <c r="I45" s="50"/>
      <c r="J45" s="54"/>
    </row>
    <row r="46" spans="1:10" ht="22.9" customHeight="1">
      <c r="A46" s="12"/>
      <c r="B46" s="48" t="s">
        <v>674</v>
      </c>
      <c r="C46" s="48" t="s">
        <v>203</v>
      </c>
      <c r="D46" s="50">
        <v>1695.96</v>
      </c>
      <c r="E46" s="50"/>
      <c r="F46" s="50">
        <v>1695.96</v>
      </c>
      <c r="G46" s="50"/>
      <c r="H46" s="50"/>
      <c r="I46" s="50"/>
      <c r="J46" s="54"/>
    </row>
    <row r="47" spans="1:10" ht="22.9" customHeight="1">
      <c r="A47" s="12"/>
      <c r="B47" s="48" t="s">
        <v>675</v>
      </c>
      <c r="C47" s="48" t="s">
        <v>204</v>
      </c>
      <c r="D47" s="50">
        <v>1695.96</v>
      </c>
      <c r="E47" s="50"/>
      <c r="F47" s="50">
        <v>1695.96</v>
      </c>
      <c r="G47" s="50"/>
      <c r="H47" s="50"/>
      <c r="I47" s="50"/>
      <c r="J47" s="55"/>
    </row>
    <row r="48" spans="1:10" ht="9.75" customHeight="1">
      <c r="A48" s="20"/>
      <c r="B48" s="20"/>
      <c r="C48" s="20"/>
      <c r="D48" s="20"/>
      <c r="E48" s="20"/>
      <c r="F48" s="20"/>
      <c r="G48" s="20"/>
      <c r="H48" s="52"/>
      <c r="I48" s="52"/>
      <c r="J48" s="57"/>
    </row>
  </sheetData>
  <mergeCells count="18">
    <mergeCell ref="A31:A32"/>
    <mergeCell ref="A34:A35"/>
    <mergeCell ref="A40:A41"/>
    <mergeCell ref="B7:C7"/>
    <mergeCell ref="A10:A12"/>
    <mergeCell ref="A15:A17"/>
    <mergeCell ref="A19:A20"/>
    <mergeCell ref="A24:A29"/>
    <mergeCell ref="B1:C1"/>
    <mergeCell ref="B2:I2"/>
    <mergeCell ref="B3:C3"/>
    <mergeCell ref="B4:B6"/>
    <mergeCell ref="C4:C6"/>
    <mergeCell ref="D4:D6"/>
    <mergeCell ref="E4:E6"/>
    <mergeCell ref="F4:I4"/>
    <mergeCell ref="F5:F6"/>
    <mergeCell ref="G5:I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ySplit="6" topLeftCell="A10" activePane="bottomLeft" state="frozen"/>
      <selection pane="bottomLeft" activeCell="F25" sqref="F25"/>
    </sheetView>
  </sheetViews>
  <sheetFormatPr defaultColWidth="10" defaultRowHeight="13.5"/>
  <cols>
    <col min="1" max="1" width="1.5" customWidth="1"/>
    <col min="2" max="2" width="23.625" customWidth="1"/>
    <col min="3" max="3" width="11.5" customWidth="1"/>
    <col min="4" max="4" width="11.375" customWidth="1"/>
    <col min="5" max="5" width="12" customWidth="1"/>
    <col min="6" max="6" width="19.5" customWidth="1"/>
    <col min="7" max="7" width="11.75" customWidth="1"/>
    <col min="8" max="8" width="11.5" customWidth="1"/>
    <col min="9" max="9" width="11.875" customWidth="1"/>
    <col min="10" max="10" width="1.5" customWidth="1"/>
    <col min="11" max="13" width="9.75" customWidth="1"/>
  </cols>
  <sheetData>
    <row r="1" spans="1:10" ht="16.350000000000001" customHeight="1">
      <c r="A1" s="6"/>
      <c r="B1" s="5" t="s">
        <v>676</v>
      </c>
      <c r="E1" s="39"/>
      <c r="F1" s="39"/>
      <c r="G1" s="6" t="s">
        <v>359</v>
      </c>
      <c r="H1" s="6" t="s">
        <v>359</v>
      </c>
      <c r="I1" s="6" t="s">
        <v>359</v>
      </c>
      <c r="J1" s="54"/>
    </row>
    <row r="2" spans="1:10" ht="22.9" customHeight="1">
      <c r="A2" s="6"/>
      <c r="B2" s="129" t="s">
        <v>677</v>
      </c>
      <c r="C2" s="129"/>
      <c r="D2" s="129"/>
      <c r="E2" s="129"/>
      <c r="F2" s="129"/>
      <c r="G2" s="129"/>
      <c r="H2" s="129"/>
      <c r="I2" s="129"/>
      <c r="J2" s="54" t="s">
        <v>586</v>
      </c>
    </row>
    <row r="3" spans="1:10" ht="19.5" customHeight="1">
      <c r="A3" s="40"/>
      <c r="B3" s="130"/>
      <c r="C3" s="130"/>
      <c r="E3" s="39"/>
      <c r="F3" s="39"/>
      <c r="H3" s="10"/>
      <c r="I3" s="10" t="s">
        <v>588</v>
      </c>
      <c r="J3" s="54"/>
    </row>
    <row r="4" spans="1:10" ht="24.4" customHeight="1">
      <c r="A4" s="8"/>
      <c r="B4" s="142" t="s">
        <v>589</v>
      </c>
      <c r="C4" s="142"/>
      <c r="D4" s="142"/>
      <c r="E4" s="142"/>
      <c r="F4" s="142" t="s">
        <v>590</v>
      </c>
      <c r="G4" s="142"/>
      <c r="H4" s="142"/>
      <c r="I4" s="142"/>
      <c r="J4" s="54"/>
    </row>
    <row r="5" spans="1:10" ht="24.4" customHeight="1">
      <c r="B5" s="142" t="s">
        <v>591</v>
      </c>
      <c r="C5" s="142" t="s">
        <v>592</v>
      </c>
      <c r="D5" s="142"/>
      <c r="E5" s="142"/>
      <c r="F5" s="142" t="s">
        <v>591</v>
      </c>
      <c r="G5" s="142" t="s">
        <v>592</v>
      </c>
      <c r="H5" s="142"/>
      <c r="I5" s="142"/>
      <c r="J5" s="7"/>
    </row>
    <row r="6" spans="1:10" ht="24.4" customHeight="1">
      <c r="A6" s="8"/>
      <c r="B6" s="142"/>
      <c r="C6" s="42" t="s">
        <v>593</v>
      </c>
      <c r="D6" s="42" t="s">
        <v>678</v>
      </c>
      <c r="E6" s="42" t="s">
        <v>679</v>
      </c>
      <c r="F6" s="142"/>
      <c r="G6" s="42" t="s">
        <v>593</v>
      </c>
      <c r="H6" s="42" t="s">
        <v>678</v>
      </c>
      <c r="I6" s="42" t="s">
        <v>679</v>
      </c>
      <c r="J6" s="54"/>
    </row>
    <row r="7" spans="1:10" ht="22.9" customHeight="1">
      <c r="A7" s="14"/>
      <c r="B7" s="15" t="s">
        <v>599</v>
      </c>
      <c r="C7" s="16">
        <v>15259.6</v>
      </c>
      <c r="D7" s="16">
        <v>6734.35</v>
      </c>
      <c r="E7" s="16">
        <v>8525.25</v>
      </c>
      <c r="F7" s="15" t="s">
        <v>600</v>
      </c>
      <c r="G7" s="16">
        <v>19907.73</v>
      </c>
      <c r="H7" s="16">
        <v>8740.76</v>
      </c>
      <c r="I7" s="16">
        <v>11166.97</v>
      </c>
      <c r="J7" s="58"/>
    </row>
    <row r="8" spans="1:10" ht="22.9" customHeight="1">
      <c r="A8" s="128"/>
      <c r="B8" s="15" t="s">
        <v>434</v>
      </c>
      <c r="C8" s="16">
        <v>15259.6</v>
      </c>
      <c r="D8" s="16">
        <v>6734.35</v>
      </c>
      <c r="E8" s="16">
        <v>8525.25</v>
      </c>
      <c r="F8" s="15" t="s">
        <v>435</v>
      </c>
      <c r="G8" s="16">
        <v>133.9</v>
      </c>
      <c r="H8" s="16"/>
      <c r="I8" s="16">
        <v>133.9</v>
      </c>
      <c r="J8" s="58"/>
    </row>
    <row r="9" spans="1:10" ht="22.9" customHeight="1">
      <c r="A9" s="128"/>
      <c r="B9" s="15" t="s">
        <v>436</v>
      </c>
      <c r="C9" s="16"/>
      <c r="D9" s="16"/>
      <c r="E9" s="16"/>
      <c r="F9" s="15" t="s">
        <v>437</v>
      </c>
      <c r="G9" s="16">
        <v>15369.89</v>
      </c>
      <c r="H9" s="16">
        <v>7044.8</v>
      </c>
      <c r="I9" s="16">
        <v>8325.09</v>
      </c>
      <c r="J9" s="58"/>
    </row>
    <row r="10" spans="1:10" ht="22.9" customHeight="1">
      <c r="A10" s="128"/>
      <c r="B10" s="15" t="s">
        <v>438</v>
      </c>
      <c r="C10" s="16"/>
      <c r="D10" s="16"/>
      <c r="E10" s="16"/>
      <c r="F10" s="15" t="s">
        <v>439</v>
      </c>
      <c r="G10" s="16">
        <v>2641.72</v>
      </c>
      <c r="H10" s="16"/>
      <c r="I10" s="16">
        <v>2641.72</v>
      </c>
      <c r="J10" s="58"/>
    </row>
    <row r="11" spans="1:10" ht="22.9" customHeight="1">
      <c r="A11" s="128"/>
      <c r="B11" s="15" t="s">
        <v>440</v>
      </c>
      <c r="C11" s="16"/>
      <c r="D11" s="16"/>
      <c r="E11" s="16"/>
      <c r="F11" s="15" t="s">
        <v>441</v>
      </c>
      <c r="G11" s="16">
        <v>66.27</v>
      </c>
      <c r="H11" s="16"/>
      <c r="I11" s="16">
        <v>66.27</v>
      </c>
      <c r="J11" s="58"/>
    </row>
    <row r="12" spans="1:10" ht="22.9" customHeight="1">
      <c r="A12" s="128"/>
      <c r="B12" s="15" t="s">
        <v>440</v>
      </c>
      <c r="C12" s="16"/>
      <c r="D12" s="16"/>
      <c r="E12" s="16"/>
      <c r="F12" s="15" t="s">
        <v>442</v>
      </c>
      <c r="G12" s="16">
        <v>1695.96</v>
      </c>
      <c r="H12" s="16">
        <v>1695.96</v>
      </c>
      <c r="I12" s="16"/>
      <c r="J12" s="58"/>
    </row>
    <row r="13" spans="1:10" ht="22.9" customHeight="1">
      <c r="A13" s="14"/>
      <c r="B13" s="15" t="s">
        <v>680</v>
      </c>
      <c r="C13" s="16">
        <v>4648.13</v>
      </c>
      <c r="D13" s="16">
        <v>2006.41</v>
      </c>
      <c r="E13" s="16">
        <v>2641.72</v>
      </c>
      <c r="F13" s="15" t="s">
        <v>681</v>
      </c>
      <c r="G13" s="16"/>
      <c r="H13" s="16"/>
      <c r="I13" s="16"/>
      <c r="J13" s="58"/>
    </row>
    <row r="14" spans="1:10" ht="22.9" customHeight="1">
      <c r="A14" s="14"/>
      <c r="B14" s="15" t="s">
        <v>434</v>
      </c>
      <c r="C14" s="16">
        <v>310.45</v>
      </c>
      <c r="D14" s="16">
        <v>310.45</v>
      </c>
      <c r="E14" s="16"/>
      <c r="F14" s="15"/>
      <c r="G14" s="16"/>
      <c r="H14" s="16"/>
      <c r="I14" s="16"/>
      <c r="J14" s="58"/>
    </row>
    <row r="15" spans="1:10" ht="22.9" customHeight="1">
      <c r="A15" s="14"/>
      <c r="B15" s="15" t="s">
        <v>443</v>
      </c>
      <c r="C15" s="16">
        <v>4337.68</v>
      </c>
      <c r="D15" s="16">
        <v>1695.96</v>
      </c>
      <c r="E15" s="16">
        <v>2641.72</v>
      </c>
      <c r="F15" s="15"/>
      <c r="G15" s="16"/>
      <c r="H15" s="16"/>
      <c r="I15" s="16"/>
      <c r="J15" s="58"/>
    </row>
    <row r="16" spans="1:10" ht="22.9" customHeight="1">
      <c r="A16" s="14"/>
      <c r="B16" s="15" t="s">
        <v>438</v>
      </c>
      <c r="C16" s="16"/>
      <c r="D16" s="16"/>
      <c r="E16" s="16"/>
      <c r="F16" s="15"/>
      <c r="G16" s="16"/>
      <c r="H16" s="16"/>
      <c r="I16" s="16"/>
      <c r="J16" s="58"/>
    </row>
    <row r="17" spans="1:10" ht="22.9" customHeight="1">
      <c r="A17" s="59"/>
      <c r="B17" s="45" t="s">
        <v>601</v>
      </c>
      <c r="C17" s="19">
        <v>19907.73</v>
      </c>
      <c r="D17" s="19">
        <v>8740.76</v>
      </c>
      <c r="E17" s="19">
        <v>11166.97</v>
      </c>
      <c r="F17" s="45" t="s">
        <v>602</v>
      </c>
      <c r="G17" s="19">
        <v>19907.73</v>
      </c>
      <c r="H17" s="19">
        <v>8740.76</v>
      </c>
      <c r="I17" s="19">
        <v>11166.97</v>
      </c>
      <c r="J17" s="60"/>
    </row>
    <row r="18" spans="1:10" ht="9.75" customHeight="1">
      <c r="A18" s="61"/>
      <c r="B18" s="61"/>
      <c r="C18" s="61"/>
      <c r="D18" s="61"/>
      <c r="E18" s="61"/>
      <c r="F18" s="62"/>
      <c r="G18" s="61"/>
      <c r="H18" s="61"/>
      <c r="I18" s="61"/>
      <c r="J18" s="63"/>
    </row>
  </sheetData>
  <mergeCells count="9">
    <mergeCell ref="A8:A12"/>
    <mergeCell ref="B2:I2"/>
    <mergeCell ref="B3:C3"/>
    <mergeCell ref="B4:E4"/>
    <mergeCell ref="F4:I4"/>
    <mergeCell ref="B5:B6"/>
    <mergeCell ref="C5:E5"/>
    <mergeCell ref="F5:F6"/>
    <mergeCell ref="G5:I5"/>
  </mergeCells>
  <phoneticPr fontId="30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opLeftCell="A7" workbookViewId="0"/>
  </sheetViews>
  <sheetFormatPr defaultColWidth="10" defaultRowHeight="13.5"/>
  <cols>
    <col min="1" max="1" width="1.5" customWidth="1"/>
    <col min="2" max="2" width="9.5" customWidth="1"/>
    <col min="3" max="3" width="32.25" customWidth="1"/>
    <col min="4" max="8" width="16.375" customWidth="1"/>
    <col min="9" max="9" width="1.5" customWidth="1"/>
    <col min="10" max="10" width="9.75" customWidth="1"/>
  </cols>
  <sheetData>
    <row r="1" spans="1:9" ht="16.350000000000001" customHeight="1">
      <c r="A1" s="7"/>
      <c r="B1" s="64" t="s">
        <v>682</v>
      </c>
      <c r="C1" s="64"/>
      <c r="D1" s="53"/>
      <c r="E1" s="53"/>
      <c r="F1" s="23"/>
      <c r="G1" s="23"/>
      <c r="H1" s="53"/>
      <c r="I1" s="7"/>
    </row>
    <row r="2" spans="1:9" ht="22.9" customHeight="1">
      <c r="A2" s="7"/>
      <c r="B2" s="129" t="s">
        <v>683</v>
      </c>
      <c r="C2" s="129"/>
      <c r="D2" s="129"/>
      <c r="E2" s="129"/>
      <c r="F2" s="129"/>
      <c r="G2" s="129"/>
      <c r="H2" s="129"/>
      <c r="I2" s="7" t="s">
        <v>586</v>
      </c>
    </row>
    <row r="3" spans="1:9" ht="19.5" customHeight="1">
      <c r="A3" s="7"/>
      <c r="B3" s="65"/>
      <c r="C3" s="25"/>
      <c r="D3" s="66"/>
      <c r="E3" s="66"/>
      <c r="F3" s="25"/>
      <c r="G3" s="25"/>
      <c r="H3" s="67" t="s">
        <v>588</v>
      </c>
      <c r="I3" s="7"/>
    </row>
    <row r="4" spans="1:9" ht="24.4" customHeight="1">
      <c r="A4" s="7"/>
      <c r="B4" s="142" t="s">
        <v>628</v>
      </c>
      <c r="C4" s="142" t="s">
        <v>629</v>
      </c>
      <c r="D4" s="148" t="s">
        <v>593</v>
      </c>
      <c r="E4" s="148" t="s">
        <v>630</v>
      </c>
      <c r="F4" s="148"/>
      <c r="G4" s="148"/>
      <c r="H4" s="148" t="s">
        <v>631</v>
      </c>
      <c r="I4" s="7"/>
    </row>
    <row r="5" spans="1:9" ht="24.4" customHeight="1">
      <c r="A5" s="7"/>
      <c r="B5" s="142"/>
      <c r="C5" s="142"/>
      <c r="D5" s="148"/>
      <c r="E5" s="68" t="s">
        <v>610</v>
      </c>
      <c r="F5" s="68" t="s">
        <v>684</v>
      </c>
      <c r="G5" s="68" t="s">
        <v>685</v>
      </c>
      <c r="H5" s="148"/>
      <c r="I5" s="7"/>
    </row>
    <row r="6" spans="1:9" ht="22.9" customHeight="1">
      <c r="A6" s="47"/>
      <c r="B6" s="146" t="s">
        <v>614</v>
      </c>
      <c r="C6" s="146"/>
      <c r="D6" s="46">
        <v>15570.05</v>
      </c>
      <c r="E6" s="46">
        <v>1338.15</v>
      </c>
      <c r="F6" s="46">
        <v>1249.93</v>
      </c>
      <c r="G6" s="46">
        <v>88.23</v>
      </c>
      <c r="H6" s="46">
        <v>14231.9</v>
      </c>
      <c r="I6" s="47"/>
    </row>
    <row r="7" spans="1:9" ht="22.9" customHeight="1">
      <c r="A7" s="7"/>
      <c r="B7" s="48" t="s">
        <v>636</v>
      </c>
      <c r="C7" s="48" t="s">
        <v>328</v>
      </c>
      <c r="D7" s="69">
        <v>133.9</v>
      </c>
      <c r="E7" s="69">
        <v>133.9</v>
      </c>
      <c r="F7" s="50">
        <v>133.9</v>
      </c>
      <c r="G7" s="50"/>
      <c r="H7" s="50"/>
      <c r="I7" s="7"/>
    </row>
    <row r="8" spans="1:9" ht="22.9" customHeight="1">
      <c r="A8" s="55"/>
      <c r="B8" s="48" t="s">
        <v>637</v>
      </c>
      <c r="C8" s="48" t="s">
        <v>329</v>
      </c>
      <c r="D8" s="69">
        <v>133.9</v>
      </c>
      <c r="E8" s="69">
        <v>133.9</v>
      </c>
      <c r="F8" s="50">
        <v>133.9</v>
      </c>
      <c r="G8" s="50"/>
      <c r="H8" s="50"/>
      <c r="I8" s="55"/>
    </row>
    <row r="9" spans="1:9" ht="22.9" customHeight="1">
      <c r="A9" s="147"/>
      <c r="B9" s="48" t="s">
        <v>638</v>
      </c>
      <c r="C9" s="48" t="s">
        <v>330</v>
      </c>
      <c r="D9" s="69">
        <v>34.28</v>
      </c>
      <c r="E9" s="69">
        <v>34.28</v>
      </c>
      <c r="F9" s="50">
        <v>34.28</v>
      </c>
      <c r="G9" s="50"/>
      <c r="H9" s="50"/>
      <c r="I9" s="47"/>
    </row>
    <row r="10" spans="1:9" ht="22.9" customHeight="1">
      <c r="A10" s="147"/>
      <c r="B10" s="48" t="s">
        <v>639</v>
      </c>
      <c r="C10" s="48" t="s">
        <v>331</v>
      </c>
      <c r="D10" s="69">
        <v>79.62</v>
      </c>
      <c r="E10" s="69">
        <v>79.62</v>
      </c>
      <c r="F10" s="50">
        <v>79.62</v>
      </c>
      <c r="G10" s="50"/>
      <c r="H10" s="50"/>
      <c r="I10" s="47"/>
    </row>
    <row r="11" spans="1:9" ht="22.9" customHeight="1">
      <c r="A11" s="147"/>
      <c r="B11" s="48" t="s">
        <v>640</v>
      </c>
      <c r="C11" s="48" t="s">
        <v>332</v>
      </c>
      <c r="D11" s="69">
        <v>20</v>
      </c>
      <c r="E11" s="69">
        <v>20</v>
      </c>
      <c r="F11" s="50">
        <v>20</v>
      </c>
      <c r="G11" s="50"/>
      <c r="H11" s="50"/>
      <c r="I11" s="47"/>
    </row>
    <row r="12" spans="1:9" ht="22.9" customHeight="1">
      <c r="B12" s="48" t="s">
        <v>641</v>
      </c>
      <c r="C12" s="48" t="s">
        <v>333</v>
      </c>
      <c r="D12" s="69">
        <v>15369.89</v>
      </c>
      <c r="E12" s="69">
        <v>1137.99</v>
      </c>
      <c r="F12" s="50">
        <v>1049.76</v>
      </c>
      <c r="G12" s="50">
        <v>88.23</v>
      </c>
      <c r="H12" s="50">
        <v>14231.9</v>
      </c>
      <c r="I12" s="7"/>
    </row>
    <row r="13" spans="1:9" ht="22.9" customHeight="1">
      <c r="A13" s="55"/>
      <c r="B13" s="48" t="s">
        <v>642</v>
      </c>
      <c r="C13" s="48" t="s">
        <v>334</v>
      </c>
      <c r="D13" s="69">
        <v>2054.06</v>
      </c>
      <c r="E13" s="69">
        <v>992.66</v>
      </c>
      <c r="F13" s="50">
        <v>904.44</v>
      </c>
      <c r="G13" s="50">
        <v>88.23</v>
      </c>
      <c r="H13" s="50">
        <v>1061.4000000000001</v>
      </c>
      <c r="I13" s="55"/>
    </row>
    <row r="14" spans="1:9" ht="22.9" customHeight="1">
      <c r="B14" s="48" t="s">
        <v>643</v>
      </c>
      <c r="C14" s="48" t="s">
        <v>335</v>
      </c>
      <c r="D14" s="69">
        <v>992.66</v>
      </c>
      <c r="E14" s="69">
        <v>992.66</v>
      </c>
      <c r="F14" s="50">
        <v>904.44</v>
      </c>
      <c r="G14" s="50">
        <v>88.23</v>
      </c>
      <c r="H14" s="50"/>
      <c r="I14" s="47"/>
    </row>
    <row r="15" spans="1:9" ht="22.9" customHeight="1">
      <c r="B15" s="48" t="s">
        <v>644</v>
      </c>
      <c r="C15" s="48" t="s">
        <v>336</v>
      </c>
      <c r="D15" s="69">
        <v>142.16</v>
      </c>
      <c r="E15" s="69"/>
      <c r="F15" s="50"/>
      <c r="G15" s="50"/>
      <c r="H15" s="50">
        <v>142.16</v>
      </c>
      <c r="I15" s="47"/>
    </row>
    <row r="16" spans="1:9" ht="22.9" customHeight="1">
      <c r="B16" s="48" t="s">
        <v>645</v>
      </c>
      <c r="C16" s="48" t="s">
        <v>337</v>
      </c>
      <c r="D16" s="69">
        <v>919.24</v>
      </c>
      <c r="E16" s="69"/>
      <c r="F16" s="50"/>
      <c r="G16" s="50"/>
      <c r="H16" s="50">
        <v>919.24</v>
      </c>
      <c r="I16" s="47"/>
    </row>
    <row r="17" spans="2:9" ht="22.9" customHeight="1">
      <c r="B17" s="48" t="s">
        <v>646</v>
      </c>
      <c r="C17" s="48" t="s">
        <v>338</v>
      </c>
      <c r="D17" s="69">
        <v>3907.4</v>
      </c>
      <c r="E17" s="69"/>
      <c r="F17" s="50"/>
      <c r="G17" s="50"/>
      <c r="H17" s="50">
        <v>3907.4</v>
      </c>
      <c r="I17" s="55"/>
    </row>
    <row r="18" spans="2:9" ht="22.9" customHeight="1">
      <c r="B18" s="48" t="s">
        <v>647</v>
      </c>
      <c r="C18" s="48" t="s">
        <v>339</v>
      </c>
      <c r="D18" s="69">
        <v>3855.4</v>
      </c>
      <c r="E18" s="69"/>
      <c r="F18" s="50"/>
      <c r="G18" s="50"/>
      <c r="H18" s="50">
        <v>3855.4</v>
      </c>
      <c r="I18" s="47"/>
    </row>
    <row r="19" spans="2:9" ht="22.9" customHeight="1">
      <c r="B19" s="48" t="s">
        <v>648</v>
      </c>
      <c r="C19" s="48" t="s">
        <v>340</v>
      </c>
      <c r="D19" s="69">
        <v>52</v>
      </c>
      <c r="E19" s="69"/>
      <c r="F19" s="50"/>
      <c r="G19" s="50"/>
      <c r="H19" s="50">
        <v>52</v>
      </c>
      <c r="I19" s="47"/>
    </row>
    <row r="20" spans="2:9" ht="22.9" customHeight="1">
      <c r="B20" s="48" t="s">
        <v>649</v>
      </c>
      <c r="C20" s="48" t="s">
        <v>341</v>
      </c>
      <c r="D20" s="69">
        <v>559.37</v>
      </c>
      <c r="E20" s="69"/>
      <c r="F20" s="50"/>
      <c r="G20" s="50"/>
      <c r="H20" s="50">
        <v>559.37</v>
      </c>
      <c r="I20" s="55"/>
    </row>
    <row r="21" spans="2:9" ht="22.9" customHeight="1">
      <c r="B21" s="48" t="s">
        <v>650</v>
      </c>
      <c r="C21" s="48" t="s">
        <v>342</v>
      </c>
      <c r="D21" s="69">
        <v>559.37</v>
      </c>
      <c r="E21" s="69"/>
      <c r="F21" s="50"/>
      <c r="G21" s="50"/>
      <c r="H21" s="50">
        <v>559.37</v>
      </c>
      <c r="I21" s="47"/>
    </row>
    <row r="22" spans="2:9" ht="22.9" customHeight="1">
      <c r="B22" s="48" t="s">
        <v>651</v>
      </c>
      <c r="C22" s="48" t="s">
        <v>343</v>
      </c>
      <c r="D22" s="69">
        <v>6475.73</v>
      </c>
      <c r="E22" s="69"/>
      <c r="F22" s="50"/>
      <c r="G22" s="50"/>
      <c r="H22" s="50">
        <v>6475.73</v>
      </c>
      <c r="I22" s="55"/>
    </row>
    <row r="23" spans="2:9" ht="22.9" customHeight="1">
      <c r="B23" s="48" t="s">
        <v>652</v>
      </c>
      <c r="C23" s="48" t="s">
        <v>344</v>
      </c>
      <c r="D23" s="69">
        <v>450</v>
      </c>
      <c r="E23" s="69"/>
      <c r="F23" s="50"/>
      <c r="G23" s="50"/>
      <c r="H23" s="50">
        <v>450</v>
      </c>
      <c r="I23" s="47"/>
    </row>
    <row r="24" spans="2:9" ht="22.9" customHeight="1">
      <c r="B24" s="48" t="s">
        <v>653</v>
      </c>
      <c r="C24" s="48" t="s">
        <v>345</v>
      </c>
      <c r="D24" s="69">
        <v>100</v>
      </c>
      <c r="E24" s="69"/>
      <c r="F24" s="50"/>
      <c r="G24" s="50"/>
      <c r="H24" s="50">
        <v>100</v>
      </c>
      <c r="I24" s="47"/>
    </row>
    <row r="25" spans="2:9" ht="22.9" customHeight="1">
      <c r="B25" s="48" t="s">
        <v>654</v>
      </c>
      <c r="C25" s="48" t="s">
        <v>346</v>
      </c>
      <c r="D25" s="69">
        <v>1458.15</v>
      </c>
      <c r="E25" s="69"/>
      <c r="F25" s="50"/>
      <c r="G25" s="50"/>
      <c r="H25" s="50">
        <v>1458.15</v>
      </c>
      <c r="I25" s="47"/>
    </row>
    <row r="26" spans="2:9" ht="22.9" customHeight="1">
      <c r="B26" s="48" t="s">
        <v>655</v>
      </c>
      <c r="C26" s="48" t="s">
        <v>347</v>
      </c>
      <c r="D26" s="69">
        <v>1248.5</v>
      </c>
      <c r="E26" s="69"/>
      <c r="F26" s="50"/>
      <c r="G26" s="50"/>
      <c r="H26" s="50">
        <v>1248.5</v>
      </c>
      <c r="I26" s="47"/>
    </row>
    <row r="27" spans="2:9" ht="22.9" customHeight="1">
      <c r="B27" s="48" t="s">
        <v>656</v>
      </c>
      <c r="C27" s="48" t="s">
        <v>348</v>
      </c>
      <c r="D27" s="69">
        <v>1730</v>
      </c>
      <c r="E27" s="69"/>
      <c r="F27" s="50"/>
      <c r="G27" s="50"/>
      <c r="H27" s="50">
        <v>1730</v>
      </c>
      <c r="I27" s="47"/>
    </row>
    <row r="28" spans="2:9" ht="22.9" customHeight="1">
      <c r="B28" s="48" t="s">
        <v>657</v>
      </c>
      <c r="C28" s="48" t="s">
        <v>349</v>
      </c>
      <c r="D28" s="69">
        <v>1489.08</v>
      </c>
      <c r="E28" s="69"/>
      <c r="F28" s="50"/>
      <c r="G28" s="50"/>
      <c r="H28" s="50">
        <v>1489.08</v>
      </c>
      <c r="I28" s="47"/>
    </row>
    <row r="29" spans="2:9" ht="22.9" customHeight="1">
      <c r="B29" s="48" t="s">
        <v>658</v>
      </c>
      <c r="C29" s="48" t="s">
        <v>350</v>
      </c>
      <c r="D29" s="69">
        <v>153</v>
      </c>
      <c r="E29" s="69"/>
      <c r="F29" s="50"/>
      <c r="G29" s="50"/>
      <c r="H29" s="50">
        <v>153</v>
      </c>
      <c r="I29" s="55"/>
    </row>
    <row r="30" spans="2:9" ht="22.9" customHeight="1">
      <c r="B30" s="48" t="s">
        <v>659</v>
      </c>
      <c r="C30" s="48" t="s">
        <v>351</v>
      </c>
      <c r="D30" s="69">
        <v>82</v>
      </c>
      <c r="E30" s="69"/>
      <c r="F30" s="50"/>
      <c r="G30" s="50"/>
      <c r="H30" s="50">
        <v>82</v>
      </c>
      <c r="I30" s="47"/>
    </row>
    <row r="31" spans="2:9" ht="22.9" customHeight="1">
      <c r="B31" s="48" t="s">
        <v>660</v>
      </c>
      <c r="C31" s="48" t="s">
        <v>352</v>
      </c>
      <c r="D31" s="69">
        <v>71</v>
      </c>
      <c r="E31" s="69"/>
      <c r="F31" s="50"/>
      <c r="G31" s="50"/>
      <c r="H31" s="50">
        <v>71</v>
      </c>
      <c r="I31" s="47"/>
    </row>
    <row r="32" spans="2:9" ht="22.9" customHeight="1">
      <c r="B32" s="48" t="s">
        <v>661</v>
      </c>
      <c r="C32" s="48" t="s">
        <v>353</v>
      </c>
      <c r="D32" s="69">
        <v>145.32</v>
      </c>
      <c r="E32" s="69">
        <v>145.32</v>
      </c>
      <c r="F32" s="50">
        <v>145.32</v>
      </c>
      <c r="G32" s="50"/>
      <c r="H32" s="50"/>
      <c r="I32" s="55"/>
    </row>
    <row r="33" spans="1:9" ht="22.9" customHeight="1">
      <c r="B33" s="48" t="s">
        <v>662</v>
      </c>
      <c r="C33" s="48" t="s">
        <v>354</v>
      </c>
      <c r="D33" s="69">
        <v>42.3</v>
      </c>
      <c r="E33" s="69">
        <v>42.3</v>
      </c>
      <c r="F33" s="50">
        <v>42.3</v>
      </c>
      <c r="G33" s="50"/>
      <c r="H33" s="50"/>
      <c r="I33" s="47"/>
    </row>
    <row r="34" spans="1:9" ht="22.9" customHeight="1">
      <c r="B34" s="48" t="s">
        <v>663</v>
      </c>
      <c r="C34" s="48" t="s">
        <v>355</v>
      </c>
      <c r="D34" s="69">
        <v>103.02</v>
      </c>
      <c r="E34" s="69">
        <v>103.02</v>
      </c>
      <c r="F34" s="50">
        <v>103.02</v>
      </c>
      <c r="G34" s="50"/>
      <c r="H34" s="50"/>
      <c r="I34" s="47"/>
    </row>
    <row r="35" spans="1:9" ht="22.9" customHeight="1">
      <c r="B35" s="48" t="s">
        <v>664</v>
      </c>
      <c r="C35" s="48" t="s">
        <v>194</v>
      </c>
      <c r="D35" s="69">
        <v>2075</v>
      </c>
      <c r="E35" s="69"/>
      <c r="F35" s="50"/>
      <c r="G35" s="50"/>
      <c r="H35" s="50">
        <v>2075</v>
      </c>
      <c r="I35" s="55"/>
    </row>
    <row r="36" spans="1:9" ht="22.9" customHeight="1">
      <c r="B36" s="48" t="s">
        <v>665</v>
      </c>
      <c r="C36" s="48" t="s">
        <v>193</v>
      </c>
      <c r="D36" s="69">
        <v>2075</v>
      </c>
      <c r="E36" s="69"/>
      <c r="F36" s="50"/>
      <c r="G36" s="50"/>
      <c r="H36" s="50">
        <v>2075</v>
      </c>
      <c r="I36" s="47"/>
    </row>
    <row r="37" spans="1:9" ht="22.9" customHeight="1">
      <c r="B37" s="48" t="s">
        <v>670</v>
      </c>
      <c r="C37" s="48" t="s">
        <v>356</v>
      </c>
      <c r="D37" s="69">
        <v>66.27</v>
      </c>
      <c r="E37" s="69">
        <v>66.27</v>
      </c>
      <c r="F37" s="50">
        <v>66.27</v>
      </c>
      <c r="G37" s="50"/>
      <c r="H37" s="50"/>
      <c r="I37" s="7"/>
    </row>
    <row r="38" spans="1:9" ht="22.9" customHeight="1">
      <c r="A38" s="55"/>
      <c r="B38" s="48" t="s">
        <v>671</v>
      </c>
      <c r="C38" s="48" t="s">
        <v>357</v>
      </c>
      <c r="D38" s="69">
        <v>66.27</v>
      </c>
      <c r="E38" s="69">
        <v>66.27</v>
      </c>
      <c r="F38" s="50">
        <v>66.27</v>
      </c>
      <c r="G38" s="50"/>
      <c r="H38" s="50"/>
      <c r="I38" s="55"/>
    </row>
    <row r="39" spans="1:9" ht="22.9" customHeight="1">
      <c r="B39" s="48" t="s">
        <v>672</v>
      </c>
      <c r="C39" s="48" t="s">
        <v>358</v>
      </c>
      <c r="D39" s="69">
        <v>66.27</v>
      </c>
      <c r="E39" s="69">
        <v>66.27</v>
      </c>
      <c r="F39" s="50">
        <v>66.27</v>
      </c>
      <c r="G39" s="50"/>
      <c r="H39" s="50"/>
      <c r="I39" s="47"/>
    </row>
    <row r="40" spans="1:9" ht="12" customHeight="1">
      <c r="A40" s="52"/>
      <c r="B40" s="52" t="s">
        <v>586</v>
      </c>
      <c r="C40" s="52"/>
      <c r="D40" s="52"/>
      <c r="E40" s="52"/>
      <c r="F40" s="52"/>
      <c r="G40" s="52"/>
      <c r="H40" s="52"/>
      <c r="I40" s="57"/>
    </row>
  </sheetData>
  <mergeCells count="8">
    <mergeCell ref="B6:C6"/>
    <mergeCell ref="A9:A11"/>
    <mergeCell ref="B2:H2"/>
    <mergeCell ref="B4:B5"/>
    <mergeCell ref="C4:C5"/>
    <mergeCell ref="D4:D5"/>
    <mergeCell ref="E4:G4"/>
    <mergeCell ref="H4:H5"/>
  </mergeCells>
  <phoneticPr fontId="30" type="noConversion"/>
  <pageMargins left="0.74803149606299213" right="0.74803149606299213" top="0.27559055118110237" bottom="0.27559055118110237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/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.5" customWidth="1"/>
    <col min="8" max="8" width="9.75" customWidth="1"/>
  </cols>
  <sheetData>
    <row r="1" spans="1:7" ht="16.350000000000001" customHeight="1">
      <c r="A1" s="53"/>
      <c r="B1" s="64" t="s">
        <v>686</v>
      </c>
      <c r="C1" s="53"/>
      <c r="D1" s="53"/>
      <c r="E1" s="53"/>
      <c r="F1" s="53" t="s">
        <v>359</v>
      </c>
      <c r="G1" s="7"/>
    </row>
    <row r="2" spans="1:7" ht="22.9" customHeight="1">
      <c r="A2" s="53"/>
      <c r="B2" s="129" t="s">
        <v>687</v>
      </c>
      <c r="C2" s="129"/>
      <c r="D2" s="129"/>
      <c r="E2" s="129"/>
      <c r="F2" s="129"/>
      <c r="G2" s="7"/>
    </row>
    <row r="3" spans="1:7" ht="19.5" customHeight="1">
      <c r="A3" s="66"/>
      <c r="B3" s="150"/>
      <c r="C3" s="150"/>
      <c r="D3" s="66"/>
      <c r="E3" s="66"/>
      <c r="F3" s="67" t="s">
        <v>588</v>
      </c>
      <c r="G3" s="26"/>
    </row>
    <row r="4" spans="1:7" ht="24.4" customHeight="1">
      <c r="A4" s="43"/>
      <c r="B4" s="148" t="s">
        <v>688</v>
      </c>
      <c r="C4" s="148"/>
      <c r="D4" s="148" t="s">
        <v>689</v>
      </c>
      <c r="E4" s="148"/>
      <c r="F4" s="148"/>
      <c r="G4" s="7"/>
    </row>
    <row r="5" spans="1:7" ht="24.4" customHeight="1">
      <c r="A5" s="43"/>
      <c r="B5" s="68" t="s">
        <v>628</v>
      </c>
      <c r="C5" s="68" t="s">
        <v>629</v>
      </c>
      <c r="D5" s="68" t="s">
        <v>593</v>
      </c>
      <c r="E5" s="68" t="s">
        <v>684</v>
      </c>
      <c r="F5" s="68" t="s">
        <v>685</v>
      </c>
      <c r="G5" s="7"/>
    </row>
    <row r="6" spans="1:7" ht="22.9" customHeight="1">
      <c r="A6" s="70"/>
      <c r="B6" s="71"/>
      <c r="C6" s="72" t="s">
        <v>614</v>
      </c>
      <c r="D6" s="73">
        <v>1338.15</v>
      </c>
      <c r="E6" s="73">
        <v>1249.93</v>
      </c>
      <c r="F6" s="73">
        <v>88.23</v>
      </c>
      <c r="G6" s="47"/>
    </row>
    <row r="7" spans="1:7" ht="22.9" customHeight="1">
      <c r="A7" s="43"/>
      <c r="B7" s="74" t="s">
        <v>690</v>
      </c>
      <c r="C7" s="48" t="s">
        <v>381</v>
      </c>
      <c r="D7" s="69">
        <v>1186.28</v>
      </c>
      <c r="E7" s="69">
        <v>1170.28</v>
      </c>
      <c r="F7" s="69">
        <v>16</v>
      </c>
      <c r="G7" s="7"/>
    </row>
    <row r="8" spans="1:7" ht="22.9" customHeight="1">
      <c r="A8" s="149"/>
      <c r="B8" s="74" t="s">
        <v>691</v>
      </c>
      <c r="C8" s="49" t="s">
        <v>382</v>
      </c>
      <c r="D8" s="69">
        <v>209.19</v>
      </c>
      <c r="E8" s="69">
        <v>209.19</v>
      </c>
      <c r="F8" s="69"/>
      <c r="G8" s="7"/>
    </row>
    <row r="9" spans="1:7" ht="22.9" customHeight="1">
      <c r="A9" s="149"/>
      <c r="B9" s="74" t="s">
        <v>692</v>
      </c>
      <c r="C9" s="49" t="s">
        <v>383</v>
      </c>
      <c r="D9" s="69">
        <v>282.81</v>
      </c>
      <c r="E9" s="69">
        <v>282.81</v>
      </c>
      <c r="F9" s="69"/>
      <c r="G9" s="7"/>
    </row>
    <row r="10" spans="1:7" ht="22.9" customHeight="1">
      <c r="A10" s="149"/>
      <c r="B10" s="74" t="s">
        <v>693</v>
      </c>
      <c r="C10" s="49" t="s">
        <v>384</v>
      </c>
      <c r="D10" s="69">
        <v>241.74</v>
      </c>
      <c r="E10" s="69">
        <v>241.74</v>
      </c>
      <c r="F10" s="69"/>
      <c r="G10" s="7"/>
    </row>
    <row r="11" spans="1:7" ht="22.9" customHeight="1">
      <c r="A11" s="149"/>
      <c r="B11" s="74" t="s">
        <v>694</v>
      </c>
      <c r="C11" s="49" t="s">
        <v>385</v>
      </c>
      <c r="D11" s="69">
        <v>63.66</v>
      </c>
      <c r="E11" s="69">
        <v>63.66</v>
      </c>
      <c r="F11" s="69"/>
      <c r="G11" s="7"/>
    </row>
    <row r="12" spans="1:7" ht="22.9" customHeight="1">
      <c r="A12" s="149"/>
      <c r="B12" s="74" t="s">
        <v>695</v>
      </c>
      <c r="C12" s="49" t="s">
        <v>386</v>
      </c>
      <c r="D12" s="69">
        <v>79.62</v>
      </c>
      <c r="E12" s="69">
        <v>79.62</v>
      </c>
      <c r="F12" s="69"/>
      <c r="G12" s="7"/>
    </row>
    <row r="13" spans="1:7" ht="22.9" customHeight="1">
      <c r="A13" s="149"/>
      <c r="B13" s="74" t="s">
        <v>696</v>
      </c>
      <c r="C13" s="49" t="s">
        <v>387</v>
      </c>
      <c r="D13" s="69">
        <v>20</v>
      </c>
      <c r="E13" s="69">
        <v>20</v>
      </c>
      <c r="F13" s="69"/>
      <c r="G13" s="7"/>
    </row>
    <row r="14" spans="1:7" ht="22.9" customHeight="1">
      <c r="A14" s="149"/>
      <c r="B14" s="74" t="s">
        <v>697</v>
      </c>
      <c r="C14" s="49" t="s">
        <v>388</v>
      </c>
      <c r="D14" s="69">
        <v>42.3</v>
      </c>
      <c r="E14" s="69">
        <v>42.3</v>
      </c>
      <c r="F14" s="69"/>
      <c r="G14" s="7"/>
    </row>
    <row r="15" spans="1:7" ht="22.9" customHeight="1">
      <c r="A15" s="149"/>
      <c r="B15" s="74" t="s">
        <v>698</v>
      </c>
      <c r="C15" s="49" t="s">
        <v>389</v>
      </c>
      <c r="D15" s="69">
        <v>103.02</v>
      </c>
      <c r="E15" s="69">
        <v>103.02</v>
      </c>
      <c r="F15" s="69"/>
      <c r="G15" s="7"/>
    </row>
    <row r="16" spans="1:7" ht="22.9" customHeight="1">
      <c r="A16" s="149"/>
      <c r="B16" s="74" t="s">
        <v>699</v>
      </c>
      <c r="C16" s="49" t="s">
        <v>390</v>
      </c>
      <c r="D16" s="69">
        <v>19.48</v>
      </c>
      <c r="E16" s="69">
        <v>3.48</v>
      </c>
      <c r="F16" s="69">
        <v>16</v>
      </c>
      <c r="G16" s="7"/>
    </row>
    <row r="17" spans="1:7" ht="22.9" customHeight="1">
      <c r="A17" s="149"/>
      <c r="B17" s="74" t="s">
        <v>700</v>
      </c>
      <c r="C17" s="49" t="s">
        <v>358</v>
      </c>
      <c r="D17" s="69">
        <v>66.27</v>
      </c>
      <c r="E17" s="69">
        <v>66.27</v>
      </c>
      <c r="F17" s="69"/>
      <c r="G17" s="7"/>
    </row>
    <row r="18" spans="1:7" ht="22.9" customHeight="1">
      <c r="A18" s="149"/>
      <c r="B18" s="74" t="s">
        <v>701</v>
      </c>
      <c r="C18" s="49" t="s">
        <v>391</v>
      </c>
      <c r="D18" s="69">
        <v>12.69</v>
      </c>
      <c r="E18" s="69">
        <v>12.69</v>
      </c>
      <c r="F18" s="69"/>
      <c r="G18" s="7"/>
    </row>
    <row r="19" spans="1:7" ht="22.9" customHeight="1">
      <c r="A19" s="149"/>
      <c r="B19" s="74" t="s">
        <v>702</v>
      </c>
      <c r="C19" s="49" t="s">
        <v>392</v>
      </c>
      <c r="D19" s="69">
        <v>45.48</v>
      </c>
      <c r="E19" s="69">
        <v>45.48</v>
      </c>
      <c r="F19" s="69"/>
      <c r="G19" s="7"/>
    </row>
    <row r="20" spans="1:7" ht="22.9" customHeight="1">
      <c r="B20" s="74" t="s">
        <v>703</v>
      </c>
      <c r="C20" s="48" t="s">
        <v>393</v>
      </c>
      <c r="D20" s="69">
        <v>105.82</v>
      </c>
      <c r="E20" s="69">
        <v>45.13</v>
      </c>
      <c r="F20" s="69">
        <v>60.69</v>
      </c>
      <c r="G20" s="7"/>
    </row>
    <row r="21" spans="1:7" ht="22.9" customHeight="1">
      <c r="A21" s="149"/>
      <c r="B21" s="74" t="s">
        <v>704</v>
      </c>
      <c r="C21" s="49" t="s">
        <v>394</v>
      </c>
      <c r="D21" s="69">
        <v>13.29</v>
      </c>
      <c r="E21" s="69"/>
      <c r="F21" s="69">
        <v>13.29</v>
      </c>
      <c r="G21" s="7"/>
    </row>
    <row r="22" spans="1:7" ht="22.9" customHeight="1">
      <c r="A22" s="149"/>
      <c r="B22" s="74" t="s">
        <v>705</v>
      </c>
      <c r="C22" s="49" t="s">
        <v>395</v>
      </c>
      <c r="D22" s="69"/>
      <c r="E22" s="69"/>
      <c r="F22" s="69"/>
      <c r="G22" s="7"/>
    </row>
    <row r="23" spans="1:7" ht="22.9" customHeight="1">
      <c r="A23" s="149"/>
      <c r="B23" s="74" t="s">
        <v>706</v>
      </c>
      <c r="C23" s="49" t="s">
        <v>396</v>
      </c>
      <c r="D23" s="69"/>
      <c r="E23" s="69"/>
      <c r="F23" s="69"/>
      <c r="G23" s="7"/>
    </row>
    <row r="24" spans="1:7" ht="22.9" customHeight="1">
      <c r="A24" s="149"/>
      <c r="B24" s="74" t="s">
        <v>707</v>
      </c>
      <c r="C24" s="49" t="s">
        <v>397</v>
      </c>
      <c r="D24" s="69"/>
      <c r="E24" s="69"/>
      <c r="F24" s="69"/>
      <c r="G24" s="7"/>
    </row>
    <row r="25" spans="1:7" ht="22.9" customHeight="1">
      <c r="A25" s="149"/>
      <c r="B25" s="74" t="s">
        <v>708</v>
      </c>
      <c r="C25" s="49" t="s">
        <v>398</v>
      </c>
      <c r="D25" s="69">
        <v>7.9</v>
      </c>
      <c r="E25" s="69">
        <v>7.9</v>
      </c>
      <c r="F25" s="69"/>
      <c r="G25" s="7"/>
    </row>
    <row r="26" spans="1:7" ht="22.9" customHeight="1">
      <c r="A26" s="149"/>
      <c r="B26" s="74" t="s">
        <v>709</v>
      </c>
      <c r="C26" s="49" t="s">
        <v>399</v>
      </c>
      <c r="D26" s="69"/>
      <c r="E26" s="69"/>
      <c r="F26" s="69"/>
      <c r="G26" s="7"/>
    </row>
    <row r="27" spans="1:7" ht="22.9" customHeight="1">
      <c r="A27" s="149"/>
      <c r="B27" s="74" t="s">
        <v>710</v>
      </c>
      <c r="C27" s="49" t="s">
        <v>400</v>
      </c>
      <c r="D27" s="69"/>
      <c r="E27" s="69"/>
      <c r="F27" s="69"/>
      <c r="G27" s="7"/>
    </row>
    <row r="28" spans="1:7" ht="22.9" customHeight="1">
      <c r="A28" s="149"/>
      <c r="B28" s="74" t="s">
        <v>711</v>
      </c>
      <c r="C28" s="49" t="s">
        <v>401</v>
      </c>
      <c r="D28" s="69"/>
      <c r="E28" s="69"/>
      <c r="F28" s="69"/>
      <c r="G28" s="7"/>
    </row>
    <row r="29" spans="1:7" ht="22.9" customHeight="1">
      <c r="A29" s="149"/>
      <c r="B29" s="74" t="s">
        <v>712</v>
      </c>
      <c r="C29" s="49" t="s">
        <v>402</v>
      </c>
      <c r="D29" s="69">
        <v>5.0999999999999996</v>
      </c>
      <c r="E29" s="69"/>
      <c r="F29" s="69">
        <v>5.0999999999999996</v>
      </c>
      <c r="G29" s="7"/>
    </row>
    <row r="30" spans="1:7" ht="22.9" customHeight="1">
      <c r="A30" s="149"/>
      <c r="B30" s="74" t="s">
        <v>713</v>
      </c>
      <c r="C30" s="49" t="s">
        <v>403</v>
      </c>
      <c r="D30" s="69">
        <v>2.35</v>
      </c>
      <c r="E30" s="69"/>
      <c r="F30" s="69">
        <v>2.35</v>
      </c>
      <c r="G30" s="7"/>
    </row>
    <row r="31" spans="1:7" ht="22.9" customHeight="1">
      <c r="A31" s="149"/>
      <c r="B31" s="74" t="s">
        <v>714</v>
      </c>
      <c r="C31" s="49" t="s">
        <v>404</v>
      </c>
      <c r="D31" s="69"/>
      <c r="E31" s="69"/>
      <c r="F31" s="69"/>
      <c r="G31" s="7"/>
    </row>
    <row r="32" spans="1:7" ht="22.9" customHeight="1">
      <c r="A32" s="149"/>
      <c r="B32" s="74" t="s">
        <v>715</v>
      </c>
      <c r="C32" s="49" t="s">
        <v>405</v>
      </c>
      <c r="D32" s="69"/>
      <c r="E32" s="69"/>
      <c r="F32" s="69"/>
      <c r="G32" s="7"/>
    </row>
    <row r="33" spans="1:7" ht="22.9" customHeight="1">
      <c r="A33" s="149"/>
      <c r="B33" s="74" t="s">
        <v>716</v>
      </c>
      <c r="C33" s="49" t="s">
        <v>406</v>
      </c>
      <c r="D33" s="69"/>
      <c r="E33" s="69"/>
      <c r="F33" s="69"/>
      <c r="G33" s="7"/>
    </row>
    <row r="34" spans="1:7" ht="22.9" customHeight="1">
      <c r="A34" s="149"/>
      <c r="B34" s="74" t="s">
        <v>717</v>
      </c>
      <c r="C34" s="49" t="s">
        <v>407</v>
      </c>
      <c r="D34" s="69"/>
      <c r="E34" s="69"/>
      <c r="F34" s="69"/>
      <c r="G34" s="7"/>
    </row>
    <row r="35" spans="1:7" ht="22.9" customHeight="1">
      <c r="A35" s="149"/>
      <c r="B35" s="74" t="s">
        <v>718</v>
      </c>
      <c r="C35" s="49" t="s">
        <v>408</v>
      </c>
      <c r="D35" s="69">
        <v>11.04</v>
      </c>
      <c r="E35" s="69"/>
      <c r="F35" s="69">
        <v>11.04</v>
      </c>
      <c r="G35" s="7"/>
    </row>
    <row r="36" spans="1:7" ht="22.9" customHeight="1">
      <c r="A36" s="149"/>
      <c r="B36" s="74" t="s">
        <v>719</v>
      </c>
      <c r="C36" s="49" t="s">
        <v>409</v>
      </c>
      <c r="D36" s="69">
        <v>0.46</v>
      </c>
      <c r="E36" s="69"/>
      <c r="F36" s="69">
        <v>0.46</v>
      </c>
      <c r="G36" s="7"/>
    </row>
    <row r="37" spans="1:7" ht="22.9" customHeight="1">
      <c r="A37" s="149"/>
      <c r="B37" s="74" t="s">
        <v>720</v>
      </c>
      <c r="C37" s="49" t="s">
        <v>410</v>
      </c>
      <c r="D37" s="69">
        <v>5.44</v>
      </c>
      <c r="E37" s="69"/>
      <c r="F37" s="69">
        <v>5.44</v>
      </c>
      <c r="G37" s="7"/>
    </row>
    <row r="38" spans="1:7" ht="22.9" customHeight="1">
      <c r="A38" s="149"/>
      <c r="B38" s="74" t="s">
        <v>721</v>
      </c>
      <c r="C38" s="49" t="s">
        <v>411</v>
      </c>
      <c r="D38" s="69">
        <v>37.24</v>
      </c>
      <c r="E38" s="69">
        <v>37.24</v>
      </c>
      <c r="F38" s="69"/>
      <c r="G38" s="7"/>
    </row>
    <row r="39" spans="1:7" ht="22.9" customHeight="1">
      <c r="A39" s="149"/>
      <c r="B39" s="74" t="s">
        <v>722</v>
      </c>
      <c r="C39" s="49" t="s">
        <v>412</v>
      </c>
      <c r="D39" s="69">
        <v>23</v>
      </c>
      <c r="E39" s="69"/>
      <c r="F39" s="69">
        <v>23</v>
      </c>
      <c r="G39" s="7"/>
    </row>
    <row r="40" spans="1:7" ht="22.9" customHeight="1">
      <c r="B40" s="74" t="s">
        <v>723</v>
      </c>
      <c r="C40" s="48" t="s">
        <v>413</v>
      </c>
      <c r="D40" s="69">
        <v>46.06</v>
      </c>
      <c r="E40" s="69">
        <v>34.520000000000003</v>
      </c>
      <c r="F40" s="69">
        <v>11.54</v>
      </c>
      <c r="G40" s="7"/>
    </row>
    <row r="41" spans="1:7" ht="22.9" customHeight="1">
      <c r="A41" s="149"/>
      <c r="B41" s="74" t="s">
        <v>724</v>
      </c>
      <c r="C41" s="49" t="s">
        <v>414</v>
      </c>
      <c r="D41" s="69">
        <v>34.28</v>
      </c>
      <c r="E41" s="69">
        <v>34.28</v>
      </c>
      <c r="F41" s="69"/>
      <c r="G41" s="7"/>
    </row>
    <row r="42" spans="1:7" ht="22.9" customHeight="1">
      <c r="A42" s="149"/>
      <c r="B42" s="74" t="s">
        <v>725</v>
      </c>
      <c r="C42" s="49" t="s">
        <v>415</v>
      </c>
      <c r="D42" s="69">
        <v>10</v>
      </c>
      <c r="E42" s="69"/>
      <c r="F42" s="69">
        <v>10</v>
      </c>
      <c r="G42" s="7"/>
    </row>
    <row r="43" spans="1:7" ht="22.9" customHeight="1">
      <c r="A43" s="149"/>
      <c r="B43" s="74" t="s">
        <v>726</v>
      </c>
      <c r="C43" s="49" t="s">
        <v>416</v>
      </c>
      <c r="D43" s="69">
        <v>0.24</v>
      </c>
      <c r="E43" s="69">
        <v>0.24</v>
      </c>
      <c r="F43" s="69"/>
      <c r="G43" s="7"/>
    </row>
    <row r="44" spans="1:7" ht="22.9" customHeight="1">
      <c r="A44" s="149"/>
      <c r="B44" s="74" t="s">
        <v>727</v>
      </c>
      <c r="C44" s="49" t="s">
        <v>417</v>
      </c>
      <c r="D44" s="69">
        <v>1.54</v>
      </c>
      <c r="E44" s="69"/>
      <c r="F44" s="69">
        <v>1.54</v>
      </c>
      <c r="G44" s="7"/>
    </row>
    <row r="45" spans="1:7" ht="22.9" customHeight="1">
      <c r="B45" s="74" t="s">
        <v>728</v>
      </c>
      <c r="C45" s="48" t="s">
        <v>418</v>
      </c>
      <c r="D45" s="69"/>
      <c r="E45" s="69"/>
      <c r="F45" s="69"/>
      <c r="G45" s="7"/>
    </row>
    <row r="46" spans="1:7" ht="22.9" customHeight="1">
      <c r="A46" s="43"/>
      <c r="B46" s="74" t="s">
        <v>729</v>
      </c>
      <c r="C46" s="49" t="s">
        <v>419</v>
      </c>
      <c r="D46" s="69"/>
      <c r="E46" s="69"/>
      <c r="F46" s="69"/>
      <c r="G46" s="7"/>
    </row>
    <row r="47" spans="1:7" ht="9.75" customHeight="1">
      <c r="A47" s="75"/>
      <c r="B47" s="75"/>
      <c r="C47" s="75"/>
      <c r="D47" s="75"/>
      <c r="E47" s="75"/>
      <c r="F47" s="75"/>
      <c r="G47" s="76"/>
    </row>
  </sheetData>
  <mergeCells count="7">
    <mergeCell ref="A21:A39"/>
    <mergeCell ref="A41:A44"/>
    <mergeCell ref="B2:F2"/>
    <mergeCell ref="B3:C3"/>
    <mergeCell ref="B4:C4"/>
    <mergeCell ref="D4:F4"/>
    <mergeCell ref="A8:A19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/>
  </sheetViews>
  <sheetFormatPr defaultColWidth="10" defaultRowHeight="13.5"/>
  <cols>
    <col min="1" max="1" width="1.5" customWidth="1"/>
    <col min="2" max="2" width="41" customWidth="1"/>
    <col min="3" max="3" width="18.875" customWidth="1"/>
    <col min="4" max="4" width="18.625" customWidth="1"/>
    <col min="5" max="5" width="16.375" customWidth="1"/>
    <col min="6" max="6" width="16.5" customWidth="1"/>
    <col min="7" max="7" width="23" customWidth="1"/>
    <col min="8" max="8" width="16.375" customWidth="1"/>
    <col min="9" max="9" width="1.5" customWidth="1"/>
    <col min="10" max="11" width="9.75" customWidth="1"/>
  </cols>
  <sheetData>
    <row r="1" spans="1:9" ht="16.350000000000001" customHeight="1">
      <c r="A1" s="53"/>
      <c r="B1" s="64" t="s">
        <v>730</v>
      </c>
      <c r="C1" s="23"/>
      <c r="D1" s="53"/>
      <c r="E1" s="53"/>
      <c r="F1" s="53"/>
      <c r="G1" s="53" t="s">
        <v>359</v>
      </c>
      <c r="H1" s="53"/>
      <c r="I1" s="7"/>
    </row>
    <row r="2" spans="1:9" ht="22.9" customHeight="1">
      <c r="A2" s="53"/>
      <c r="B2" s="129" t="s">
        <v>731</v>
      </c>
      <c r="C2" s="129"/>
      <c r="D2" s="129"/>
      <c r="E2" s="129"/>
      <c r="F2" s="129"/>
      <c r="G2" s="129"/>
      <c r="H2" s="129"/>
      <c r="I2" s="7" t="s">
        <v>586</v>
      </c>
    </row>
    <row r="3" spans="1:9" ht="19.5" customHeight="1">
      <c r="A3" s="66"/>
      <c r="B3" s="39"/>
      <c r="C3" s="39"/>
      <c r="D3" s="25"/>
      <c r="E3" s="66"/>
      <c r="F3" s="66"/>
      <c r="G3" s="66"/>
      <c r="H3" s="67" t="s">
        <v>588</v>
      </c>
      <c r="I3" s="7"/>
    </row>
    <row r="4" spans="1:9" ht="24.4" customHeight="1">
      <c r="A4" s="43"/>
      <c r="B4" s="148" t="s">
        <v>732</v>
      </c>
      <c r="C4" s="148" t="s">
        <v>733</v>
      </c>
      <c r="D4" s="148" t="s">
        <v>734</v>
      </c>
      <c r="E4" s="148" t="s">
        <v>735</v>
      </c>
      <c r="F4" s="148"/>
      <c r="G4" s="148"/>
      <c r="H4" s="148" t="s">
        <v>736</v>
      </c>
      <c r="I4" s="7"/>
    </row>
    <row r="5" spans="1:9" ht="24.4" customHeight="1">
      <c r="A5" s="43"/>
      <c r="B5" s="148"/>
      <c r="C5" s="148"/>
      <c r="D5" s="148"/>
      <c r="E5" s="68" t="s">
        <v>610</v>
      </c>
      <c r="F5" s="68" t="s">
        <v>737</v>
      </c>
      <c r="G5" s="68" t="s">
        <v>738</v>
      </c>
      <c r="H5" s="148"/>
      <c r="I5" s="7"/>
    </row>
    <row r="6" spans="1:9" ht="22.9" customHeight="1">
      <c r="A6" s="77"/>
      <c r="B6" s="78" t="s">
        <v>614</v>
      </c>
      <c r="C6" s="19">
        <v>10.44</v>
      </c>
      <c r="D6" s="19"/>
      <c r="E6" s="19">
        <v>5.44</v>
      </c>
      <c r="F6" s="19"/>
      <c r="G6" s="19">
        <v>5.44</v>
      </c>
      <c r="H6" s="19">
        <v>5</v>
      </c>
      <c r="I6" s="79"/>
    </row>
    <row r="7" spans="1:9" ht="22.9" customHeight="1">
      <c r="A7" s="80"/>
      <c r="B7" s="48" t="s">
        <v>373</v>
      </c>
      <c r="C7" s="16">
        <v>10.44</v>
      </c>
      <c r="D7" s="16"/>
      <c r="E7" s="16">
        <v>5.44</v>
      </c>
      <c r="F7" s="16"/>
      <c r="G7" s="16">
        <v>5.44</v>
      </c>
      <c r="H7" s="16">
        <v>5</v>
      </c>
      <c r="I7" s="17"/>
    </row>
    <row r="8" spans="1:9" ht="22.9" customHeight="1">
      <c r="A8" s="80"/>
      <c r="B8" s="48" t="s">
        <v>1</v>
      </c>
      <c r="C8" s="16">
        <v>10.44</v>
      </c>
      <c r="D8" s="16"/>
      <c r="E8" s="16">
        <v>5.44</v>
      </c>
      <c r="F8" s="16"/>
      <c r="G8" s="16">
        <v>5.44</v>
      </c>
      <c r="H8" s="16">
        <v>5</v>
      </c>
      <c r="I8" s="17"/>
    </row>
    <row r="9" spans="1:9" ht="9.75" customHeight="1">
      <c r="A9" s="75"/>
      <c r="B9" s="75"/>
      <c r="C9" s="75"/>
      <c r="D9" s="75"/>
      <c r="E9" s="75"/>
      <c r="F9" s="75"/>
      <c r="G9" s="75"/>
      <c r="H9" s="75"/>
      <c r="I9" s="21"/>
    </row>
  </sheetData>
  <mergeCells count="6">
    <mergeCell ref="B2:H2"/>
    <mergeCell ref="B4:B5"/>
    <mergeCell ref="C4:C5"/>
    <mergeCell ref="D4:D5"/>
    <mergeCell ref="E4:G4"/>
    <mergeCell ref="H4:H5"/>
  </mergeCells>
  <phoneticPr fontId="30" type="noConversion"/>
  <pageMargins left="0.75" right="0.75" top="0.26899999380111694" bottom="0.26899999380111694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命名范围</vt:lpstr>
      </vt:variant>
      <vt:variant>
        <vt:i4>2</vt:i4>
      </vt:variant>
    </vt:vector>
  </HeadingPairs>
  <TitlesOfParts>
    <vt:vector size="26" baseType="lpstr">
      <vt:lpstr>封面</vt:lpstr>
      <vt:lpstr>收支总表1</vt:lpstr>
      <vt:lpstr>收入总表2</vt:lpstr>
      <vt:lpstr>征收预期3</vt:lpstr>
      <vt:lpstr>支出总表4</vt:lpstr>
      <vt:lpstr>财拨总表5</vt:lpstr>
      <vt:lpstr>一般预算支出6</vt:lpstr>
      <vt:lpstr>基本支出7</vt:lpstr>
      <vt:lpstr>三公8</vt:lpstr>
      <vt:lpstr>基金9</vt:lpstr>
      <vt:lpstr>国资10</vt:lpstr>
      <vt:lpstr>支出功能11</vt:lpstr>
      <vt:lpstr>支出经济分类12</vt:lpstr>
      <vt:lpstr>上级资金安排13</vt:lpstr>
      <vt:lpstr>项目支出14</vt:lpstr>
      <vt:lpstr>项目明细15</vt:lpstr>
      <vt:lpstr>购买服务16</vt:lpstr>
      <vt:lpstr>采购17</vt:lpstr>
      <vt:lpstr>资产18</vt:lpstr>
      <vt:lpstr>项目绩效19</vt:lpstr>
      <vt:lpstr>部门绩效20</vt:lpstr>
      <vt:lpstr>三年计划总表21</vt:lpstr>
      <vt:lpstr>三年计划明细表22</vt:lpstr>
      <vt:lpstr>人员23</vt:lpstr>
      <vt:lpstr>财拨总表5!Print_Area</vt:lpstr>
      <vt:lpstr>一般预算支出6!Print_Titles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2022-02-11T08:36:38Z</cp:lastPrinted>
  <dcterms:created xsi:type="dcterms:W3CDTF">2022-02-09T07:56:12Z</dcterms:created>
  <dcterms:modified xsi:type="dcterms:W3CDTF">2022-02-15T09:27:42Z</dcterms:modified>
</cp:coreProperties>
</file>