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综合成绩汇总表" sheetId="2" r:id="rId1"/>
  </sheets>
  <definedNames>
    <definedName name="_xlnm._FilterDatabase" localSheetId="0" hidden="1">综合成绩汇总表!$A$1:$J$7</definedName>
  </definedNames>
  <calcPr calcId="144525"/>
</workbook>
</file>

<file path=xl/sharedStrings.xml><?xml version="1.0" encoding="utf-8"?>
<sst xmlns="http://schemas.openxmlformats.org/spreadsheetml/2006/main" count="27" uniqueCount="25">
  <si>
    <t>附件1：三亚市卫生健康委员会2020年公开招聘工作人员面试成绩及综合成绩表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</si>
  <si>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</si>
  <si>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</si>
  <si>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</si>
  <si>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</si>
  <si>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</si>
  <si>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</si>
  <si>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</si>
  <si>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</si>
  <si>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</si>
  <si>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</si>
  <si>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0101-职员</t>
  </si>
  <si>
    <t>10101010102</t>
  </si>
  <si>
    <t>冼海连</t>
  </si>
  <si>
    <t>0201-职员</t>
  </si>
  <si>
    <t>10101010112</t>
  </si>
  <si>
    <t>王会江</t>
  </si>
  <si>
    <t>10101010114</t>
  </si>
  <si>
    <t>吴美静</t>
  </si>
  <si>
    <t>面试缺考</t>
  </si>
  <si>
    <t>0301-信息管理员</t>
  </si>
  <si>
    <t>10101010144</t>
  </si>
  <si>
    <t>陈旭华</t>
  </si>
  <si>
    <t>10101010143</t>
  </si>
  <si>
    <t>陈保年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</si>
</sst>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F12" sqref="F12"/>
    </sheetView>
  </sheetViews>
  <sheetFormatPr defaultColWidth="9" defaultRowHeight="13.5" outlineLevelRow="6"/>
  <cols>
    <col min="1" max="1" width="7.875" customWidth="1"/>
    <col min="2" max="2" width="31.875" customWidth="1"/>
    <col min="3" max="3" width="18.125" customWidth="1"/>
    <col min="4" max="4" width="15" customWidth="1"/>
    <col min="5" max="5" width="12.25" customWidth="1"/>
    <col min="6" max="6" width="19" style="1" customWidth="1"/>
    <col min="7" max="7" width="12.25" customWidth="1"/>
    <col min="8" max="8" width="17.5" style="1" customWidth="1"/>
    <col min="9" max="9" width="12.25" customWidth="1"/>
    <col min="10" max="10" width="10.625" customWidth="1"/>
  </cols>
  <sheetData>
    <row r="1" ht="18.75" spans="1:10">
      <c r="A1" s="2" t="s">
        <v>0</v>
      </c>
      <c r="B1" s="3"/>
      <c r="C1" s="3"/>
      <c r="D1" s="3"/>
      <c r="E1" s="3"/>
      <c r="F1" s="4"/>
      <c r="G1" s="5"/>
      <c r="H1" s="4"/>
      <c r="I1" s="5"/>
      <c r="J1" s="3"/>
    </row>
    <row r="2" ht="18.7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6" t="s">
        <v>10</v>
      </c>
    </row>
    <row r="3" ht="18.75" spans="1:10">
      <c r="A3" s="9">
        <v>1</v>
      </c>
      <c r="B3" s="10" t="s">
        <v>11</v>
      </c>
      <c r="C3" s="10" t="s">
        <v>12</v>
      </c>
      <c r="D3" s="10" t="s">
        <v>13</v>
      </c>
      <c r="E3" s="10">
        <v>63.1</v>
      </c>
      <c r="F3" s="11">
        <f>E3*60%</f>
        <v>37.86</v>
      </c>
      <c r="G3" s="12">
        <v>79.83</v>
      </c>
      <c r="H3" s="11">
        <f>G3*40%</f>
        <v>31.932</v>
      </c>
      <c r="I3" s="12">
        <f>F3+H3</f>
        <v>69.792</v>
      </c>
      <c r="J3" s="9"/>
    </row>
    <row r="4" ht="18.75" spans="1:10">
      <c r="A4" s="9">
        <v>2</v>
      </c>
      <c r="B4" s="10" t="s">
        <v>14</v>
      </c>
      <c r="C4" s="10" t="s">
        <v>15</v>
      </c>
      <c r="D4" s="10" t="s">
        <v>16</v>
      </c>
      <c r="E4" s="13">
        <v>71.1</v>
      </c>
      <c r="F4" s="11">
        <f>E4*60%</f>
        <v>42.66</v>
      </c>
      <c r="G4" s="12">
        <v>79.67</v>
      </c>
      <c r="H4" s="11">
        <f>G4*40%</f>
        <v>31.868</v>
      </c>
      <c r="I4" s="12">
        <f>F4+H4</f>
        <v>74.528</v>
      </c>
      <c r="J4" s="9"/>
    </row>
    <row r="5" ht="18.75" spans="1:10">
      <c r="A5" s="9">
        <v>3</v>
      </c>
      <c r="B5" s="10" t="s">
        <v>14</v>
      </c>
      <c r="C5" s="10" t="s">
        <v>17</v>
      </c>
      <c r="D5" s="10" t="s">
        <v>18</v>
      </c>
      <c r="E5" s="13">
        <v>68</v>
      </c>
      <c r="F5" s="11">
        <f>E5*60%</f>
        <v>40.8</v>
      </c>
      <c r="G5" s="12">
        <v>0</v>
      </c>
      <c r="H5" s="11">
        <f>G5*40%</f>
        <v>0</v>
      </c>
      <c r="I5" s="12">
        <f>F5+H5</f>
        <v>40.8</v>
      </c>
      <c r="J5" s="9" t="s">
        <v>19</v>
      </c>
    </row>
    <row r="6" ht="18.75" spans="1:10">
      <c r="A6" s="9">
        <v>5</v>
      </c>
      <c r="B6" s="10" t="s">
        <v>20</v>
      </c>
      <c r="C6" s="10" t="s">
        <v>21</v>
      </c>
      <c r="D6" s="10" t="s">
        <v>22</v>
      </c>
      <c r="E6" s="13">
        <v>66.5</v>
      </c>
      <c r="F6" s="11">
        <f>E6*60%</f>
        <v>39.9</v>
      </c>
      <c r="G6" s="12">
        <v>72.33</v>
      </c>
      <c r="H6" s="11">
        <f>G6*40%</f>
        <v>28.932</v>
      </c>
      <c r="I6" s="12">
        <f>F6+H6</f>
        <v>68.832</v>
      </c>
      <c r="J6" s="9"/>
    </row>
    <row r="7" ht="18.75" spans="1:10">
      <c r="A7" s="9">
        <v>4</v>
      </c>
      <c r="B7" s="10" t="s">
        <v>20</v>
      </c>
      <c r="C7" s="10" t="s">
        <v>23</v>
      </c>
      <c r="D7" s="10" t="s">
        <v>24</v>
      </c>
      <c r="E7" s="13">
        <v>69.5</v>
      </c>
      <c r="F7" s="11">
        <f>E7*60%</f>
        <v>41.7</v>
      </c>
      <c r="G7" s="12">
        <v>23.33</v>
      </c>
      <c r="H7" s="11">
        <f>G7*40%</f>
        <v>9.332</v>
      </c>
      <c r="I7" s="12">
        <f>F7+H7</f>
        <v>51.032</v>
      </c>
      <c r="J7" s="9"/>
    </row>
  </sheetData>
  <sheetProtection selectLockedCells="1" selectUnlockedCells="1"/>
  <mergeCells count="1">
    <mergeCell ref="A1:J1"/>
  </mergeCells>
  <printOptions horizontalCentered="1"/>
  <pageMargins left="0" right="0" top="0.393055555555556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2020-08-31T08:33:00Z</dcterms:created>
  <dcterms:modified xsi:type="dcterms:W3CDTF">2020-08-31T12:40:27Z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