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表" sheetId="1" r:id="rId1"/>
  </sheets>
  <definedNames>
    <definedName name="_xlnm.Print_Titles" localSheetId="0">表!$2:$3</definedName>
  </definedNames>
  <calcPr calcId="144525" fullPrecision="0"/>
</workbook>
</file>

<file path=xl/sharedStrings.xml><?xml version="1.0" encoding="utf-8"?>
<sst xmlns="http://schemas.openxmlformats.org/spreadsheetml/2006/main" count="65" uniqueCount="41">
  <si>
    <t>附件1：</t>
  </si>
  <si>
    <r>
      <rPr>
        <sz val="20"/>
        <color theme="1"/>
        <rFont val="Times New Roman"/>
        <charset val="134"/>
      </rPr>
      <t>2025</t>
    </r>
    <r>
      <rPr>
        <sz val="20"/>
        <color theme="1"/>
        <rFont val="方正小标宋_GBK"/>
        <charset val="134"/>
      </rPr>
      <t>年三亚市公立医院校园招聘员额制专业技术人员第一批自愿放弃体检情况、体检结果及入围考察人员名单</t>
    </r>
  </si>
  <si>
    <t>序号</t>
  </si>
  <si>
    <t>岗位代码</t>
  </si>
  <si>
    <t>岗位</t>
  </si>
  <si>
    <t>准考证号</t>
  </si>
  <si>
    <t>姓名</t>
  </si>
  <si>
    <t>招聘形式</t>
  </si>
  <si>
    <t>体检结果</t>
  </si>
  <si>
    <t>备注</t>
  </si>
  <si>
    <t>临床医技科室医师</t>
  </si>
  <si>
    <t>姚晔</t>
  </si>
  <si>
    <t>考核招聘</t>
  </si>
  <si>
    <t>合格</t>
  </si>
  <si>
    <t>入围考察</t>
  </si>
  <si>
    <t>0201</t>
  </si>
  <si>
    <t>老年病科医师</t>
  </si>
  <si>
    <t>胡新慧</t>
  </si>
  <si>
    <t>公开招聘</t>
  </si>
  <si>
    <t>0204</t>
  </si>
  <si>
    <t>普外一科医师</t>
  </si>
  <si>
    <t>文永帅</t>
  </si>
  <si>
    <t>皮肤科医师</t>
  </si>
  <si>
    <t>赖诗怡</t>
  </si>
  <si>
    <t>眼科医师</t>
  </si>
  <si>
    <t>杨诗巧</t>
  </si>
  <si>
    <t>耳鼻喉科医师</t>
  </si>
  <si>
    <t>孙美妹</t>
  </si>
  <si>
    <t>0212</t>
  </si>
  <si>
    <t>放射科医师</t>
  </si>
  <si>
    <t>何振多</t>
  </si>
  <si>
    <t>精神科医师</t>
  </si>
  <si>
    <t>孟馨蕊</t>
  </si>
  <si>
    <t>0403</t>
  </si>
  <si>
    <t>儿科住院医师</t>
  </si>
  <si>
    <t>4312********0624</t>
  </si>
  <si>
    <t>蒲红玲</t>
  </si>
  <si>
    <t>新生儿科医师</t>
  </si>
  <si>
    <t>唐惠妹</t>
  </si>
  <si>
    <t>自愿放弃</t>
  </si>
  <si>
    <t>/</t>
  </si>
</sst>
</file>

<file path=xl/styles.xml><?xml version="1.0" encoding="utf-8"?>
<styleSheet xmlns="http://schemas.openxmlformats.org/spreadsheetml/2006/main">
  <numFmts count="5">
    <numFmt numFmtId="44" formatCode="_ &quot;￥&quot;* #,##0.00_ ;_ &quot;￥&quot;* \-#,##0.00_ ;_ &quot;￥&quot;* &quot;-&quot;??_ ;_ @_ "/>
    <numFmt numFmtId="176" formatCode="0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sz val="20"/>
      <color theme="1"/>
      <name val="Times New Roman"/>
      <charset val="134"/>
    </font>
    <font>
      <sz val="14"/>
      <color theme="1"/>
      <name val="Times New Roman"/>
      <charset val="134"/>
    </font>
    <font>
      <sz val="14"/>
      <color theme="1"/>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sz val="20"/>
      <color theme="1"/>
      <name val="方正小标宋_GBK"/>
      <charset val="134"/>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13" fillId="32" borderId="0" applyNumberFormat="0" applyBorder="0" applyAlignment="0" applyProtection="0">
      <alignment vertical="center"/>
    </xf>
    <xf numFmtId="0" fontId="9" fillId="23" borderId="0" applyNumberFormat="0" applyBorder="0" applyAlignment="0" applyProtection="0">
      <alignment vertical="center"/>
    </xf>
    <xf numFmtId="0" fontId="13" fillId="29" borderId="0" applyNumberFormat="0" applyBorder="0" applyAlignment="0" applyProtection="0">
      <alignment vertical="center"/>
    </xf>
    <xf numFmtId="0" fontId="24" fillId="24" borderId="7" applyNumberFormat="0" applyAlignment="0" applyProtection="0">
      <alignment vertical="center"/>
    </xf>
    <xf numFmtId="0" fontId="9" fillId="30" borderId="0" applyNumberFormat="0" applyBorder="0" applyAlignment="0" applyProtection="0">
      <alignment vertical="center"/>
    </xf>
    <xf numFmtId="0" fontId="9" fillId="27" borderId="0" applyNumberFormat="0" applyBorder="0" applyAlignment="0" applyProtection="0">
      <alignment vertical="center"/>
    </xf>
    <xf numFmtId="44" fontId="0" fillId="0" borderId="0" applyFont="0" applyFill="0" applyBorder="0" applyAlignment="0" applyProtection="0">
      <alignment vertical="center"/>
    </xf>
    <xf numFmtId="0" fontId="13" fillId="20" borderId="0" applyNumberFormat="0" applyBorder="0" applyAlignment="0" applyProtection="0">
      <alignment vertical="center"/>
    </xf>
    <xf numFmtId="9" fontId="0" fillId="0" borderId="0" applyFont="0" applyFill="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13" fillId="31" borderId="0" applyNumberFormat="0" applyBorder="0" applyAlignment="0" applyProtection="0">
      <alignment vertical="center"/>
    </xf>
    <xf numFmtId="0" fontId="13" fillId="8" borderId="0" applyNumberFormat="0" applyBorder="0" applyAlignment="0" applyProtection="0">
      <alignment vertical="center"/>
    </xf>
    <xf numFmtId="0" fontId="13" fillId="25" borderId="0" applyNumberFormat="0" applyBorder="0" applyAlignment="0" applyProtection="0">
      <alignment vertical="center"/>
    </xf>
    <xf numFmtId="0" fontId="12" fillId="5" borderId="7" applyNumberFormat="0" applyAlignment="0" applyProtection="0">
      <alignment vertical="center"/>
    </xf>
    <xf numFmtId="0" fontId="13" fillId="21" borderId="0" applyNumberFormat="0" applyBorder="0" applyAlignment="0" applyProtection="0">
      <alignment vertical="center"/>
    </xf>
    <xf numFmtId="0" fontId="22" fillId="19" borderId="0" applyNumberFormat="0" applyBorder="0" applyAlignment="0" applyProtection="0">
      <alignment vertical="center"/>
    </xf>
    <xf numFmtId="0" fontId="9" fillId="15" borderId="0" applyNumberFormat="0" applyBorder="0" applyAlignment="0" applyProtection="0">
      <alignment vertical="center"/>
    </xf>
    <xf numFmtId="0" fontId="20" fillId="14" borderId="0" applyNumberFormat="0" applyBorder="0" applyAlignment="0" applyProtection="0">
      <alignment vertical="center"/>
    </xf>
    <xf numFmtId="0" fontId="9" fillId="26" borderId="0" applyNumberFormat="0" applyBorder="0" applyAlignment="0" applyProtection="0">
      <alignment vertical="center"/>
    </xf>
    <xf numFmtId="0" fontId="19" fillId="0" borderId="10" applyNumberFormat="0" applyFill="0" applyAlignment="0" applyProtection="0">
      <alignment vertical="center"/>
    </xf>
    <xf numFmtId="0" fontId="21" fillId="18" borderId="0" applyNumberFormat="0" applyBorder="0" applyAlignment="0" applyProtection="0">
      <alignment vertical="center"/>
    </xf>
    <xf numFmtId="0" fontId="18" fillId="13" borderId="9" applyNumberFormat="0" applyAlignment="0" applyProtection="0">
      <alignment vertical="center"/>
    </xf>
    <xf numFmtId="0" fontId="17" fillId="5" borderId="8" applyNumberFormat="0" applyAlignment="0" applyProtection="0">
      <alignment vertical="center"/>
    </xf>
    <xf numFmtId="0" fontId="16" fillId="0" borderId="6" applyNumberFormat="0" applyFill="0" applyAlignment="0" applyProtection="0">
      <alignment vertical="center"/>
    </xf>
    <xf numFmtId="0" fontId="15" fillId="0" borderId="0" applyNumberFormat="0" applyFill="0" applyBorder="0" applyAlignment="0" applyProtection="0">
      <alignment vertical="center"/>
    </xf>
    <xf numFmtId="0" fontId="9" fillId="11"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12" borderId="0" applyNumberFormat="0" applyBorder="0" applyAlignment="0" applyProtection="0">
      <alignment vertical="center"/>
    </xf>
    <xf numFmtId="0" fontId="25" fillId="0" borderId="0" applyNumberFormat="0" applyFill="0" applyBorder="0" applyAlignment="0" applyProtection="0">
      <alignment vertical="center"/>
    </xf>
    <xf numFmtId="0" fontId="13" fillId="9" borderId="0" applyNumberFormat="0" applyBorder="0" applyAlignment="0" applyProtection="0">
      <alignment vertical="center"/>
    </xf>
    <xf numFmtId="0" fontId="0" fillId="3" borderId="5" applyNumberFormat="0" applyFont="0" applyAlignment="0" applyProtection="0">
      <alignment vertical="center"/>
    </xf>
    <xf numFmtId="0" fontId="9" fillId="22" borderId="0" applyNumberFormat="0" applyBorder="0" applyAlignment="0" applyProtection="0">
      <alignment vertical="center"/>
    </xf>
    <xf numFmtId="0" fontId="13" fillId="7" borderId="0" applyNumberFormat="0" applyBorder="0" applyAlignment="0" applyProtection="0">
      <alignment vertical="center"/>
    </xf>
    <xf numFmtId="0" fontId="9" fillId="4" borderId="0" applyNumberFormat="0" applyBorder="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0" borderId="6" applyNumberFormat="0" applyFill="0" applyAlignment="0" applyProtection="0">
      <alignment vertical="center"/>
    </xf>
    <xf numFmtId="0" fontId="9" fillId="10" borderId="0" applyNumberFormat="0" applyBorder="0" applyAlignment="0" applyProtection="0">
      <alignment vertical="center"/>
    </xf>
    <xf numFmtId="0" fontId="10" fillId="0" borderId="4" applyNumberFormat="0" applyFill="0" applyAlignment="0" applyProtection="0">
      <alignment vertical="center"/>
    </xf>
    <xf numFmtId="0" fontId="13" fillId="16" borderId="0" applyNumberFormat="0" applyBorder="0" applyAlignment="0" applyProtection="0">
      <alignment vertical="center"/>
    </xf>
    <xf numFmtId="0" fontId="9" fillId="2" borderId="0" applyNumberFormat="0" applyBorder="0" applyAlignment="0" applyProtection="0">
      <alignment vertical="center"/>
    </xf>
    <xf numFmtId="0" fontId="8" fillId="0" borderId="3" applyNumberFormat="0" applyFill="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0" xfId="0" applyNumberFormat="1" applyFill="1" applyAlignme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13"/>
  <sheetViews>
    <sheetView tabSelected="1" workbookViewId="0">
      <selection activeCell="E14" sqref="E14"/>
    </sheetView>
  </sheetViews>
  <sheetFormatPr defaultColWidth="13.3666666666667" defaultRowHeight="33" customHeight="1"/>
  <cols>
    <col min="1" max="1" width="11.3583333333333" style="3" customWidth="1"/>
    <col min="2" max="2" width="16.4666666666667" style="3" customWidth="1"/>
    <col min="3" max="3" width="26.0333333333333" style="3" customWidth="1"/>
    <col min="4" max="4" width="26.55" style="3" customWidth="1"/>
    <col min="5" max="5" width="18.8166666666667" style="3" customWidth="1"/>
    <col min="6" max="6" width="18.375" style="3" customWidth="1"/>
    <col min="7" max="7" width="12.3333333333333" style="4" customWidth="1"/>
    <col min="8" max="8" width="16.3333333333333" style="4" customWidth="1"/>
    <col min="9" max="16367" width="13.3666666666667" style="3" customWidth="1"/>
    <col min="16368" max="16384" width="13.3666666666667" style="3"/>
  </cols>
  <sheetData>
    <row r="1" customHeight="1" spans="1:8">
      <c r="A1" s="5" t="s">
        <v>0</v>
      </c>
      <c r="B1" s="5"/>
      <c r="C1" s="5"/>
      <c r="D1" s="5"/>
      <c r="E1" s="5"/>
      <c r="F1" s="5"/>
      <c r="G1" s="5"/>
      <c r="H1" s="5"/>
    </row>
    <row r="2" s="1" customFormat="1" ht="53" customHeight="1" spans="1:9">
      <c r="A2" s="6" t="s">
        <v>1</v>
      </c>
      <c r="B2" s="6"/>
      <c r="C2" s="6"/>
      <c r="D2" s="6"/>
      <c r="E2" s="6"/>
      <c r="F2" s="6"/>
      <c r="G2" s="6"/>
      <c r="H2" s="15"/>
      <c r="I2" s="20"/>
    </row>
    <row r="3" s="2" customFormat="1" ht="44" customHeight="1" spans="1:8">
      <c r="A3" s="7" t="s">
        <v>2</v>
      </c>
      <c r="B3" s="7" t="s">
        <v>3</v>
      </c>
      <c r="C3" s="7" t="s">
        <v>4</v>
      </c>
      <c r="D3" s="7" t="s">
        <v>5</v>
      </c>
      <c r="E3" s="7" t="s">
        <v>6</v>
      </c>
      <c r="F3" s="7" t="s">
        <v>7</v>
      </c>
      <c r="G3" s="7" t="s">
        <v>8</v>
      </c>
      <c r="H3" s="7" t="s">
        <v>9</v>
      </c>
    </row>
    <row r="4" customHeight="1" spans="1:8">
      <c r="A4" s="8">
        <v>1</v>
      </c>
      <c r="B4" s="9" t="str">
        <f>"0101"</f>
        <v>0101</v>
      </c>
      <c r="C4" s="10" t="s">
        <v>10</v>
      </c>
      <c r="D4" s="11" t="str">
        <f>"2311******054X"</f>
        <v>2311******054X</v>
      </c>
      <c r="E4" s="16" t="s">
        <v>11</v>
      </c>
      <c r="F4" s="17" t="s">
        <v>12</v>
      </c>
      <c r="G4" s="18" t="s">
        <v>13</v>
      </c>
      <c r="H4" s="18" t="s">
        <v>14</v>
      </c>
    </row>
    <row r="5" customFormat="1" customHeight="1" spans="1:16382">
      <c r="A5" s="8">
        <v>2</v>
      </c>
      <c r="B5" s="12" t="s">
        <v>15</v>
      </c>
      <c r="C5" s="13" t="s">
        <v>16</v>
      </c>
      <c r="D5" s="14">
        <v>202505240101</v>
      </c>
      <c r="E5" s="13" t="s">
        <v>17</v>
      </c>
      <c r="F5" s="17" t="s">
        <v>18</v>
      </c>
      <c r="G5" s="18" t="s">
        <v>13</v>
      </c>
      <c r="H5" s="18" t="s">
        <v>14</v>
      </c>
      <c r="XEN5" s="3"/>
      <c r="XEO5" s="3"/>
      <c r="XEP5" s="3"/>
      <c r="XEQ5" s="3"/>
      <c r="XER5" s="3"/>
      <c r="XES5" s="3"/>
      <c r="XET5" s="3"/>
      <c r="XEU5" s="3"/>
      <c r="XEV5" s="3"/>
      <c r="XEW5" s="3"/>
      <c r="XEX5" s="3"/>
      <c r="XEY5" s="3"/>
      <c r="XEZ5" s="3"/>
      <c r="XFA5" s="3"/>
      <c r="XFB5" s="3"/>
    </row>
    <row r="6" customFormat="1" customHeight="1" spans="1:16382">
      <c r="A6" s="8">
        <v>3</v>
      </c>
      <c r="B6" s="12" t="s">
        <v>19</v>
      </c>
      <c r="C6" s="13" t="s">
        <v>20</v>
      </c>
      <c r="D6" s="14">
        <v>202505240106</v>
      </c>
      <c r="E6" s="13" t="s">
        <v>21</v>
      </c>
      <c r="F6" s="17" t="s">
        <v>18</v>
      </c>
      <c r="G6" s="18" t="s">
        <v>13</v>
      </c>
      <c r="H6" s="18" t="s">
        <v>14</v>
      </c>
      <c r="XEN6" s="3"/>
      <c r="XEO6" s="3"/>
      <c r="XEP6" s="3"/>
      <c r="XEQ6" s="3"/>
      <c r="XER6" s="3"/>
      <c r="XES6" s="3"/>
      <c r="XET6" s="3"/>
      <c r="XEU6" s="3"/>
      <c r="XEV6" s="3"/>
      <c r="XEW6" s="3"/>
      <c r="XEX6" s="3"/>
      <c r="XEY6" s="3"/>
      <c r="XEZ6" s="3"/>
      <c r="XFA6" s="3"/>
      <c r="XFB6" s="3"/>
    </row>
    <row r="7" customHeight="1" spans="1:8">
      <c r="A7" s="8">
        <v>4</v>
      </c>
      <c r="B7" s="9" t="str">
        <f>"0206"</f>
        <v>0206</v>
      </c>
      <c r="C7" s="10" t="s">
        <v>22</v>
      </c>
      <c r="D7" s="11">
        <v>202505110115</v>
      </c>
      <c r="E7" s="16" t="s">
        <v>23</v>
      </c>
      <c r="F7" s="17" t="s">
        <v>18</v>
      </c>
      <c r="G7" s="18" t="s">
        <v>13</v>
      </c>
      <c r="H7" s="18" t="s">
        <v>14</v>
      </c>
    </row>
    <row r="8" customHeight="1" spans="1:8">
      <c r="A8" s="8">
        <v>5</v>
      </c>
      <c r="B8" s="9" t="str">
        <f>"0207"</f>
        <v>0207</v>
      </c>
      <c r="C8" s="10" t="s">
        <v>24</v>
      </c>
      <c r="D8" s="11">
        <v>202505110116</v>
      </c>
      <c r="E8" s="16" t="s">
        <v>25</v>
      </c>
      <c r="F8" s="17" t="s">
        <v>18</v>
      </c>
      <c r="G8" s="18" t="s">
        <v>13</v>
      </c>
      <c r="H8" s="18" t="s">
        <v>14</v>
      </c>
    </row>
    <row r="9" customHeight="1" spans="1:8">
      <c r="A9" s="8">
        <v>6</v>
      </c>
      <c r="B9" s="9" t="str">
        <f>"0208"</f>
        <v>0208</v>
      </c>
      <c r="C9" s="10" t="s">
        <v>26</v>
      </c>
      <c r="D9" s="11">
        <v>202505110114</v>
      </c>
      <c r="E9" s="16" t="s">
        <v>27</v>
      </c>
      <c r="F9" s="17" t="s">
        <v>18</v>
      </c>
      <c r="G9" s="18" t="s">
        <v>13</v>
      </c>
      <c r="H9" s="18" t="s">
        <v>14</v>
      </c>
    </row>
    <row r="10" customFormat="1" customHeight="1" spans="1:16382">
      <c r="A10" s="8">
        <v>7</v>
      </c>
      <c r="B10" s="12" t="s">
        <v>28</v>
      </c>
      <c r="C10" s="13" t="s">
        <v>29</v>
      </c>
      <c r="D10" s="14">
        <v>202505240107</v>
      </c>
      <c r="E10" s="13" t="s">
        <v>30</v>
      </c>
      <c r="F10" s="17" t="s">
        <v>18</v>
      </c>
      <c r="G10" s="18" t="s">
        <v>13</v>
      </c>
      <c r="H10" s="18" t="s">
        <v>14</v>
      </c>
      <c r="XEN10" s="3"/>
      <c r="XEO10" s="3"/>
      <c r="XEP10" s="3"/>
      <c r="XEQ10" s="3"/>
      <c r="XER10" s="3"/>
      <c r="XES10" s="3"/>
      <c r="XET10" s="3"/>
      <c r="XEU10" s="3"/>
      <c r="XEV10" s="3"/>
      <c r="XEW10" s="3"/>
      <c r="XEX10" s="3"/>
      <c r="XEY10" s="3"/>
      <c r="XEZ10" s="3"/>
      <c r="XFA10" s="3"/>
      <c r="XFB10" s="3"/>
    </row>
    <row r="11" customHeight="1" spans="1:8">
      <c r="A11" s="8">
        <v>8</v>
      </c>
      <c r="B11" s="9" t="str">
        <f>"0501"</f>
        <v>0501</v>
      </c>
      <c r="C11" s="10" t="s">
        <v>31</v>
      </c>
      <c r="D11" s="11">
        <v>202505110107</v>
      </c>
      <c r="E11" s="16" t="s">
        <v>32</v>
      </c>
      <c r="F11" s="17" t="s">
        <v>18</v>
      </c>
      <c r="G11" s="18" t="s">
        <v>13</v>
      </c>
      <c r="H11" s="18" t="s">
        <v>14</v>
      </c>
    </row>
    <row r="12" customHeight="1" spans="1:8">
      <c r="A12" s="8">
        <v>9</v>
      </c>
      <c r="B12" s="9" t="s">
        <v>33</v>
      </c>
      <c r="C12" s="10" t="s">
        <v>34</v>
      </c>
      <c r="D12" s="11" t="s">
        <v>35</v>
      </c>
      <c r="E12" s="16" t="s">
        <v>36</v>
      </c>
      <c r="F12" s="10" t="s">
        <v>12</v>
      </c>
      <c r="G12" s="18" t="s">
        <v>13</v>
      </c>
      <c r="H12" s="18" t="s">
        <v>14</v>
      </c>
    </row>
    <row r="13" customHeight="1" spans="1:8">
      <c r="A13" s="8">
        <v>10</v>
      </c>
      <c r="B13" s="9" t="str">
        <f>"0404"</f>
        <v>0404</v>
      </c>
      <c r="C13" s="10" t="s">
        <v>37</v>
      </c>
      <c r="D13" s="11" t="str">
        <f>"4600******2129"</f>
        <v>4600******2129</v>
      </c>
      <c r="E13" s="16" t="s">
        <v>38</v>
      </c>
      <c r="F13" s="17" t="s">
        <v>12</v>
      </c>
      <c r="G13" s="18" t="s">
        <v>39</v>
      </c>
      <c r="H13" s="19" t="s">
        <v>40</v>
      </c>
    </row>
  </sheetData>
  <mergeCells count="2">
    <mergeCell ref="A1:H1"/>
    <mergeCell ref="A2:H2"/>
  </mergeCells>
  <printOptions horizontalCentered="1"/>
  <pageMargins left="0.0388888888888889" right="0.0388888888888889" top="0.275" bottom="0.196527777777778" header="0.196527777777778" footer="0.0784722222222222"/>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2025-04-11T07:56:00Z</dcterms:created>
  <dcterms:modified xsi:type="dcterms:W3CDTF">2025-07-18T12:13:27Z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C825B87884E44197B30ADE1CE8A39E26_13</vt:lpwstr>
  </property>
  <property fmtid="{D5CDD505-2E9C-101B-9397-08002B2CF9AE}" pid="3" name="KSOProductBuildVer">
    <vt:lpwstr>2052-11.8.2.12313</vt:lpwstr>
  </property>
</Properties>
</file>