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" sheetId="4" r:id="rId1"/>
  </sheets>
  <definedNames>
    <definedName name="_xlnm._FilterDatabase" localSheetId="0" hidden="1">Sheet!$A$1:$I$147</definedName>
  </definedNames>
  <calcPr calcId="144525"/>
</workbook>
</file>

<file path=xl/sharedStrings.xml><?xml version="1.0" encoding="utf-8"?>
<sst xmlns="http://schemas.openxmlformats.org/spreadsheetml/2006/main" count="587" uniqueCount="383">
  <si>
    <t>附件1</t>
  </si>
  <si>
    <t>三亚崖州湾科技城医院2024年公开（考核）招聘事业编制及员额制工作人员公开招聘岗位面试成绩及综合成绩</t>
  </si>
  <si>
    <t>序号</t>
  </si>
  <si>
    <t>考生姓名</t>
  </si>
  <si>
    <t>身份证号</t>
  </si>
  <si>
    <t>报考岗位</t>
  </si>
  <si>
    <t>笔试成绩</t>
  </si>
  <si>
    <t>面试成绩</t>
  </si>
  <si>
    <t>综合成绩</t>
  </si>
  <si>
    <t>岗位排名</t>
  </si>
  <si>
    <t>备注</t>
  </si>
  <si>
    <t>李朋</t>
  </si>
  <si>
    <t>************314444</t>
  </si>
  <si>
    <t>临床护理-临床护理</t>
  </si>
  <si>
    <t>黎琪</t>
  </si>
  <si>
    <t>************209765</t>
  </si>
  <si>
    <t>陈莹莹</t>
  </si>
  <si>
    <t>************202028</t>
  </si>
  <si>
    <t>侯得春</t>
  </si>
  <si>
    <t>************070621</t>
  </si>
  <si>
    <t>徐莺</t>
  </si>
  <si>
    <t>************100720</t>
  </si>
  <si>
    <t>潘雅</t>
  </si>
  <si>
    <t>************135021</t>
  </si>
  <si>
    <t>林跃</t>
  </si>
  <si>
    <t>************180223</t>
  </si>
  <si>
    <t>符子探</t>
  </si>
  <si>
    <t>************123123</t>
  </si>
  <si>
    <t>李林风</t>
  </si>
  <si>
    <t>************080025</t>
  </si>
  <si>
    <t>苏海琳</t>
  </si>
  <si>
    <t>************015828</t>
  </si>
  <si>
    <t>陈光靓</t>
  </si>
  <si>
    <t>************224703</t>
  </si>
  <si>
    <t>陈俊姬</t>
  </si>
  <si>
    <t>************160029</t>
  </si>
  <si>
    <t>李爽</t>
  </si>
  <si>
    <t>************136227</t>
  </si>
  <si>
    <t>孙丽华</t>
  </si>
  <si>
    <t>************074926</t>
  </si>
  <si>
    <t>林书钰</t>
  </si>
  <si>
    <t>************054461</t>
  </si>
  <si>
    <t>洪一葵</t>
  </si>
  <si>
    <t>************177167</t>
  </si>
  <si>
    <t>周感</t>
  </si>
  <si>
    <t>************135087</t>
  </si>
  <si>
    <t>林玉珠</t>
  </si>
  <si>
    <t>************23302X</t>
  </si>
  <si>
    <t>吉鸿雅</t>
  </si>
  <si>
    <t>************150928</t>
  </si>
  <si>
    <t>潘明月</t>
  </si>
  <si>
    <t>************196480</t>
  </si>
  <si>
    <t>刘桂顺</t>
  </si>
  <si>
    <t>************064220</t>
  </si>
  <si>
    <t>陈雨君</t>
  </si>
  <si>
    <t>************301621</t>
  </si>
  <si>
    <t>马鹏照</t>
  </si>
  <si>
    <t>************150114</t>
  </si>
  <si>
    <t>陈玉嘉</t>
  </si>
  <si>
    <t>************024482</t>
  </si>
  <si>
    <t>吴佳佳</t>
  </si>
  <si>
    <t>************170029</t>
  </si>
  <si>
    <t>吴钊玉</t>
  </si>
  <si>
    <t>************163221</t>
  </si>
  <si>
    <t>林婉盈</t>
  </si>
  <si>
    <t>************210721</t>
  </si>
  <si>
    <t>吴开丽</t>
  </si>
  <si>
    <t>************023269</t>
  </si>
  <si>
    <t>/</t>
  </si>
  <si>
    <t>面试分数未达合格分数线</t>
  </si>
  <si>
    <t>周诗妍</t>
  </si>
  <si>
    <t>************173228</t>
  </si>
  <si>
    <t>符侬</t>
  </si>
  <si>
    <t>************053825</t>
  </si>
  <si>
    <t>代小杰</t>
  </si>
  <si>
    <t>************070026</t>
  </si>
  <si>
    <t>缺考</t>
  </si>
  <si>
    <t>吴丽娟</t>
  </si>
  <si>
    <t>************235226</t>
  </si>
  <si>
    <t>杨群</t>
  </si>
  <si>
    <t>************227210</t>
  </si>
  <si>
    <t>普外科 （含各专业）-医师（公开）</t>
  </si>
  <si>
    <t>钱牧</t>
  </si>
  <si>
    <t>************161417</t>
  </si>
  <si>
    <t>郑丕鸶</t>
  </si>
  <si>
    <t>************304442</t>
  </si>
  <si>
    <t>神经内科-医师（公开）</t>
  </si>
  <si>
    <t>王香花</t>
  </si>
  <si>
    <t>************154042</t>
  </si>
  <si>
    <t>许智淇</t>
  </si>
  <si>
    <t>************131811</t>
  </si>
  <si>
    <t>消化内科-医师（公开）</t>
  </si>
  <si>
    <t>吴敬文</t>
  </si>
  <si>
    <t>************284912</t>
  </si>
  <si>
    <t>黄小街</t>
  </si>
  <si>
    <t>************122528</t>
  </si>
  <si>
    <t>王梦迪</t>
  </si>
  <si>
    <t>************241229</t>
  </si>
  <si>
    <t>心内科-医师（公开）</t>
  </si>
  <si>
    <t>刘佳欣</t>
  </si>
  <si>
    <t>************112022</t>
  </si>
  <si>
    <t>康复科-医、技师（公开）</t>
  </si>
  <si>
    <t>汤馨悦</t>
  </si>
  <si>
    <t>************220242</t>
  </si>
  <si>
    <t>宁扬</t>
  </si>
  <si>
    <t>************070029</t>
  </si>
  <si>
    <t>林莉</t>
  </si>
  <si>
    <t>************255342</t>
  </si>
  <si>
    <t>药学部-药师</t>
  </si>
  <si>
    <t>季雯婷</t>
  </si>
  <si>
    <t>************253023</t>
  </si>
  <si>
    <t>麦惠佳</t>
  </si>
  <si>
    <t>************114824</t>
  </si>
  <si>
    <t>陈祥丹</t>
  </si>
  <si>
    <t>************254606</t>
  </si>
  <si>
    <t>杜鑫鑫</t>
  </si>
  <si>
    <t>************060646</t>
  </si>
  <si>
    <t>侯金花</t>
  </si>
  <si>
    <t>************150047</t>
  </si>
  <si>
    <t>冼丽妹</t>
  </si>
  <si>
    <t>************171524</t>
  </si>
  <si>
    <t>梁马丹</t>
  </si>
  <si>
    <t>************111529</t>
  </si>
  <si>
    <t>钟美曼</t>
  </si>
  <si>
    <t>************170026</t>
  </si>
  <si>
    <t>刘巧</t>
  </si>
  <si>
    <t>************120525</t>
  </si>
  <si>
    <t>陈倩倩</t>
  </si>
  <si>
    <t>************221481</t>
  </si>
  <si>
    <t>周馨</t>
  </si>
  <si>
    <t>************240022</t>
  </si>
  <si>
    <t>石锦华</t>
  </si>
  <si>
    <t>************236022</t>
  </si>
  <si>
    <t>检验科-技师</t>
  </si>
  <si>
    <t>林道风</t>
  </si>
  <si>
    <t>************126151</t>
  </si>
  <si>
    <t>王才卓</t>
  </si>
  <si>
    <t>************054696</t>
  </si>
  <si>
    <t>曾芳芳</t>
  </si>
  <si>
    <t>************045528</t>
  </si>
  <si>
    <t>肾内科 （含血液净化）-医师（公开）</t>
  </si>
  <si>
    <t>陈静</t>
  </si>
  <si>
    <t>************035269</t>
  </si>
  <si>
    <t>内分泌科-医师（公开）</t>
  </si>
  <si>
    <t>黄子墨</t>
  </si>
  <si>
    <t>************036629</t>
  </si>
  <si>
    <t>检验（输血）科-医、技师（公开）</t>
  </si>
  <si>
    <t>曾增</t>
  </si>
  <si>
    <t>************171149</t>
  </si>
  <si>
    <t>王少丹</t>
  </si>
  <si>
    <t>************084442</t>
  </si>
  <si>
    <t>符海明</t>
  </si>
  <si>
    <t>************185372</t>
  </si>
  <si>
    <t>廖伟玮</t>
  </si>
  <si>
    <t>************306217</t>
  </si>
  <si>
    <t>周凡</t>
  </si>
  <si>
    <t>************23612X</t>
  </si>
  <si>
    <t>王人欢</t>
  </si>
  <si>
    <t>************27444X</t>
  </si>
  <si>
    <t>何远立</t>
  </si>
  <si>
    <t>************101423</t>
  </si>
  <si>
    <t>李土玲</t>
  </si>
  <si>
    <t>************070646</t>
  </si>
  <si>
    <t>关人锐</t>
  </si>
  <si>
    <t>************124499</t>
  </si>
  <si>
    <t>王伶珍</t>
  </si>
  <si>
    <t>************186026</t>
  </si>
  <si>
    <t>张利科</t>
  </si>
  <si>
    <t>************155219</t>
  </si>
  <si>
    <t>杨彩蝶</t>
  </si>
  <si>
    <t>************081828</t>
  </si>
  <si>
    <t>莫庆燕</t>
  </si>
  <si>
    <t>************245120</t>
  </si>
  <si>
    <t>曾燕平</t>
  </si>
  <si>
    <t>************140425</t>
  </si>
  <si>
    <t>刘佐萱</t>
  </si>
  <si>
    <t>************07062X</t>
  </si>
  <si>
    <t>王心怡</t>
  </si>
  <si>
    <t>************190026</t>
  </si>
  <si>
    <t>姜明岐</t>
  </si>
  <si>
    <t>************090415</t>
  </si>
  <si>
    <t>许海雄</t>
  </si>
  <si>
    <t>************285012</t>
  </si>
  <si>
    <t>陈坚兰</t>
  </si>
  <si>
    <t>************093248</t>
  </si>
  <si>
    <t>贺万雄</t>
  </si>
  <si>
    <t>************260516</t>
  </si>
  <si>
    <t>骨科-医师（公开）</t>
  </si>
  <si>
    <t>87.33</t>
  </si>
  <si>
    <t>王正</t>
  </si>
  <si>
    <t>************051050</t>
  </si>
  <si>
    <t>85.67</t>
  </si>
  <si>
    <t>盛运亮</t>
  </si>
  <si>
    <t>************283870</t>
  </si>
  <si>
    <t>泌尿外科-医师（公开）</t>
  </si>
  <si>
    <t>54.33</t>
  </si>
  <si>
    <t>张宇明</t>
  </si>
  <si>
    <t>************107324</t>
  </si>
  <si>
    <t>肿瘤科-医师（公开）</t>
  </si>
  <si>
    <t>别芳芳</t>
  </si>
  <si>
    <t>************172847</t>
  </si>
  <si>
    <t>77.33</t>
  </si>
  <si>
    <t>王惠莹</t>
  </si>
  <si>
    <t>************160040</t>
  </si>
  <si>
    <t>中医科-医师</t>
  </si>
  <si>
    <t>70.00</t>
  </si>
  <si>
    <t>方昱权</t>
  </si>
  <si>
    <t>************243597</t>
  </si>
  <si>
    <t>63.33</t>
  </si>
  <si>
    <t>廖华蕊</t>
  </si>
  <si>
    <t>************072507</t>
  </si>
  <si>
    <t>64.33</t>
  </si>
  <si>
    <t>刘俊瑶</t>
  </si>
  <si>
    <t>************237342</t>
  </si>
  <si>
    <t>62.67</t>
  </si>
  <si>
    <t>韦梅馨</t>
  </si>
  <si>
    <t>************158343</t>
  </si>
  <si>
    <t>59.67</t>
  </si>
  <si>
    <t>张伟</t>
  </si>
  <si>
    <t>************204997</t>
  </si>
  <si>
    <t>59.33</t>
  </si>
  <si>
    <t>王君婷</t>
  </si>
  <si>
    <t>************20722X</t>
  </si>
  <si>
    <t>麻醉科-医师（公开）</t>
  </si>
  <si>
    <t>77.00</t>
  </si>
  <si>
    <t>张楠</t>
  </si>
  <si>
    <t>************204829</t>
  </si>
  <si>
    <t>血液科-医师（公开）</t>
  </si>
  <si>
    <t>72.67</t>
  </si>
  <si>
    <t>王盈茵</t>
  </si>
  <si>
    <t>************016642</t>
  </si>
  <si>
    <t>放疗科-医师（公开）</t>
  </si>
  <si>
    <t>72.00</t>
  </si>
  <si>
    <t>莫海珠</t>
  </si>
  <si>
    <t>************202420</t>
  </si>
  <si>
    <t>放射科-医师（公开）</t>
  </si>
  <si>
    <t>75.33</t>
  </si>
  <si>
    <t>王成梅</t>
  </si>
  <si>
    <t>************095767</t>
  </si>
  <si>
    <t>李娜</t>
  </si>
  <si>
    <t>************23572X</t>
  </si>
  <si>
    <t>超声科-医师（公开）</t>
  </si>
  <si>
    <t>67.33</t>
  </si>
  <si>
    <t>陈孝多</t>
  </si>
  <si>
    <t>************260415</t>
  </si>
  <si>
    <t>放疗科-技师</t>
  </si>
  <si>
    <t>65.33</t>
  </si>
  <si>
    <t>林姜丰</t>
  </si>
  <si>
    <t>************292416</t>
  </si>
  <si>
    <t>吴维石</t>
  </si>
  <si>
    <t>************113733</t>
  </si>
  <si>
    <t>61.67</t>
  </si>
  <si>
    <t>陈强健</t>
  </si>
  <si>
    <t>************026512</t>
  </si>
  <si>
    <t>放疗科-物理师（公开）</t>
  </si>
  <si>
    <t>76.00</t>
  </si>
  <si>
    <t>王文靖</t>
  </si>
  <si>
    <t>************081229</t>
  </si>
  <si>
    <t>病理科-技师（公开）</t>
  </si>
  <si>
    <t>67.00</t>
  </si>
  <si>
    <t>薛美荣</t>
  </si>
  <si>
    <t>************066324</t>
  </si>
  <si>
    <t>功能检查科-医、技师（公开）</t>
  </si>
  <si>
    <t>代彩虹</t>
  </si>
  <si>
    <t>************157100</t>
  </si>
  <si>
    <t>组织人事科-九级管理岗</t>
  </si>
  <si>
    <t>71.00</t>
  </si>
  <si>
    <t>王堂丹</t>
  </si>
  <si>
    <t>************074683</t>
  </si>
  <si>
    <t>63.00</t>
  </si>
  <si>
    <t>李紫嫣</t>
  </si>
  <si>
    <t>************015047</t>
  </si>
  <si>
    <t>61.33</t>
  </si>
  <si>
    <t>吴菲</t>
  </si>
  <si>
    <t>************270286</t>
  </si>
  <si>
    <t>62.00</t>
  </si>
  <si>
    <t>黄璐</t>
  </si>
  <si>
    <t>************226924</t>
  </si>
  <si>
    <t>裴珏</t>
  </si>
  <si>
    <t>************274466</t>
  </si>
  <si>
    <t>59.00</t>
  </si>
  <si>
    <t>郭绍远</t>
  </si>
  <si>
    <t>************022018</t>
  </si>
  <si>
    <t>57.33</t>
  </si>
  <si>
    <t>容子龙</t>
  </si>
  <si>
    <t>************034457</t>
  </si>
  <si>
    <t>56.00</t>
  </si>
  <si>
    <t>李天孜</t>
  </si>
  <si>
    <t>************180029</t>
  </si>
  <si>
    <t>50.67</t>
  </si>
  <si>
    <t>邓小倩</t>
  </si>
  <si>
    <t>45.67</t>
  </si>
  <si>
    <t>林丽妹</t>
  </si>
  <si>
    <t>************016662</t>
  </si>
  <si>
    <t>43.67</t>
  </si>
  <si>
    <t>张丽方</t>
  </si>
  <si>
    <t>************092088</t>
  </si>
  <si>
    <t>30.00</t>
  </si>
  <si>
    <t>邢雅韵</t>
  </si>
  <si>
    <t>************203224</t>
  </si>
  <si>
    <t>张晨乾</t>
  </si>
  <si>
    <t>************090044</t>
  </si>
  <si>
    <t>财务部-九级管理岗</t>
  </si>
  <si>
    <t>62.33</t>
  </si>
  <si>
    <t>陈伟芳</t>
  </si>
  <si>
    <t>************071524</t>
  </si>
  <si>
    <t>郑婷</t>
  </si>
  <si>
    <t>************193844</t>
  </si>
  <si>
    <t>53.00</t>
  </si>
  <si>
    <t>邢增传</t>
  </si>
  <si>
    <t>************293217</t>
  </si>
  <si>
    <t>信息中心-九级管理岗</t>
  </si>
  <si>
    <t>75.00</t>
  </si>
  <si>
    <t>黄清涛</t>
  </si>
  <si>
    <t>************235111</t>
  </si>
  <si>
    <t>63.67</t>
  </si>
  <si>
    <t>孙德谆</t>
  </si>
  <si>
    <t>************08003X</t>
  </si>
  <si>
    <t>65.00</t>
  </si>
  <si>
    <t>卞在成</t>
  </si>
  <si>
    <t>************280816</t>
  </si>
  <si>
    <t>黎天皇</t>
  </si>
  <si>
    <t>************083279</t>
  </si>
  <si>
    <t>60.33</t>
  </si>
  <si>
    <t>曾香草</t>
  </si>
  <si>
    <t>************243923</t>
  </si>
  <si>
    <t>0.00</t>
  </si>
  <si>
    <t>王睿琼</t>
  </si>
  <si>
    <t>************230128</t>
  </si>
  <si>
    <t>党政办-九级管理岗</t>
  </si>
  <si>
    <t>78.33</t>
  </si>
  <si>
    <t>吴德健</t>
  </si>
  <si>
    <t>************200559</t>
  </si>
  <si>
    <t>56.67</t>
  </si>
  <si>
    <t>黄四海</t>
  </si>
  <si>
    <t>************096611</t>
  </si>
  <si>
    <t>刘雨锋</t>
  </si>
  <si>
    <t>************063310</t>
  </si>
  <si>
    <t>医务部-九级管理岗</t>
  </si>
  <si>
    <t>76.67</t>
  </si>
  <si>
    <t>刘超侽</t>
  </si>
  <si>
    <t>************157225</t>
  </si>
  <si>
    <t>74.00</t>
  </si>
  <si>
    <t>林永慧</t>
  </si>
  <si>
    <t>************024644</t>
  </si>
  <si>
    <t>黄贝贝</t>
  </si>
  <si>
    <t>************022329</t>
  </si>
  <si>
    <t>蒲高宁</t>
  </si>
  <si>
    <t>************082437</t>
  </si>
  <si>
    <t>52.33</t>
  </si>
  <si>
    <t>黎亮豆</t>
  </si>
  <si>
    <t>************23312X</t>
  </si>
  <si>
    <t>52.00</t>
  </si>
  <si>
    <t>董文杰</t>
  </si>
  <si>
    <t>************152935</t>
  </si>
  <si>
    <t>53.33</t>
  </si>
  <si>
    <t>曲冬雪</t>
  </si>
  <si>
    <t>************040424</t>
  </si>
  <si>
    <t>黎书巧</t>
  </si>
  <si>
    <t>************184440</t>
  </si>
  <si>
    <t>口腔科-医师（公开）</t>
  </si>
  <si>
    <t>73.67</t>
  </si>
  <si>
    <t>韩一丹</t>
  </si>
  <si>
    <t>************230725</t>
  </si>
  <si>
    <t>69.33</t>
  </si>
  <si>
    <t>吴玲</t>
  </si>
  <si>
    <t>************132921</t>
  </si>
  <si>
    <t>老年科（全科）-医师（公开）</t>
  </si>
  <si>
    <t>78.67</t>
  </si>
  <si>
    <t>李蕾</t>
  </si>
  <si>
    <t>************191826</t>
  </si>
  <si>
    <t>林小芳</t>
  </si>
  <si>
    <t>************134489</t>
  </si>
  <si>
    <t>朱世珍</t>
  </si>
  <si>
    <t>************025127</t>
  </si>
  <si>
    <t>杨洋</t>
  </si>
  <si>
    <t>************200323</t>
  </si>
  <si>
    <t>妇产科-医师（公开）</t>
  </si>
  <si>
    <t>73.33</t>
  </si>
  <si>
    <t>王会丰</t>
  </si>
  <si>
    <t>************154498</t>
  </si>
  <si>
    <t>儿科-医师（公开）</t>
  </si>
  <si>
    <t>84.67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</si>
</sst>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仿宋_GB2312"/>
      <charset val="1"/>
    </font>
    <font>
      <sz val="11"/>
      <color theme="1"/>
      <name val="方正仿宋_GB2312"/>
      <charset val="134"/>
    </font>
    <font>
      <b/>
      <sz val="16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/>
    <xf numFmtId="0" fontId="3" fillId="0" borderId="0" xfId="0" applyNumberFormat="1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135" workbookViewId="0">
      <selection activeCell="A146" sqref="A146"/>
    </sheetView>
  </sheetViews>
  <sheetFormatPr defaultColWidth="8.89166666666667" defaultRowHeight="13.5"/>
  <cols>
    <col min="1" max="1" width="8.89166666666667" style="1"/>
    <col min="2" max="2" width="12.225" style="1" customWidth="1"/>
    <col min="3" max="3" width="19.6666666666667" style="1" customWidth="1"/>
    <col min="4" max="4" width="11.5583333333333" style="1" customWidth="1"/>
    <col min="5" max="5" width="12.3333333333333" style="1" customWidth="1"/>
    <col min="6" max="6" width="11.4416666666667" style="3" customWidth="1"/>
    <col min="7" max="7" width="12.8916666666667" style="4" customWidth="1"/>
    <col min="8" max="8" width="11.6666666666667" style="1" customWidth="1"/>
    <col min="9" max="9" width="12.8916666666667" style="1" customWidth="1"/>
    <col min="10" max="31" width="8.89166666666667" style="1"/>
    <col min="32" max="32" width="10" style="1"/>
    <col min="33" max="63" width="8.89166666666667" style="1"/>
    <col min="64" max="64" width="10" style="1"/>
    <col min="65" max="95" width="8.89166666666667" style="1"/>
    <col min="96" max="96" width="10" style="1"/>
    <col min="97" max="127" width="8.89166666666667" style="1"/>
    <col min="128" max="128" width="10" style="1"/>
    <col min="129" max="159" width="8.89166666666667" style="1"/>
    <col min="160" max="160" width="10" style="1"/>
    <col min="161" max="191" width="8.89166666666667" style="1"/>
    <col min="192" max="192" width="10" style="1"/>
    <col min="193" max="223" width="8.89166666666667" style="1"/>
    <col min="224" max="224" width="10" style="1"/>
    <col min="225" max="255" width="8.89166666666667" style="1"/>
    <col min="256" max="256" width="10" style="1"/>
    <col min="257" max="287" width="8.89166666666667" style="1"/>
    <col min="288" max="288" width="10" style="1"/>
    <col min="289" max="319" width="8.89166666666667" style="1"/>
    <col min="320" max="320" width="10" style="1"/>
    <col min="321" max="351" width="8.89166666666667" style="1"/>
    <col min="352" max="352" width="10" style="1"/>
    <col min="353" max="383" width="8.89166666666667" style="1"/>
    <col min="384" max="384" width="10" style="1"/>
    <col min="385" max="415" width="8.89166666666667" style="1"/>
    <col min="416" max="416" width="10" style="1"/>
    <col min="417" max="447" width="8.89166666666667" style="1"/>
    <col min="448" max="448" width="10" style="1"/>
    <col min="449" max="479" width="8.89166666666667" style="1"/>
    <col min="480" max="480" width="10" style="1"/>
    <col min="481" max="511" width="8.89166666666667" style="1"/>
    <col min="512" max="512" width="10" style="1"/>
    <col min="513" max="543" width="8.89166666666667" style="1"/>
    <col min="544" max="544" width="10" style="1"/>
    <col min="545" max="575" width="8.89166666666667" style="1"/>
    <col min="576" max="576" width="10" style="1"/>
    <col min="577" max="607" width="8.89166666666667" style="1"/>
    <col min="608" max="608" width="10" style="1"/>
    <col min="609" max="639" width="8.89166666666667" style="1"/>
    <col min="640" max="640" width="10" style="1"/>
    <col min="641" max="671" width="8.89166666666667" style="1"/>
    <col min="672" max="672" width="10" style="1"/>
    <col min="673" max="703" width="8.89166666666667" style="1"/>
    <col min="704" max="704" width="10" style="1"/>
    <col min="705" max="735" width="8.89166666666667" style="1"/>
    <col min="736" max="736" width="10" style="1"/>
    <col min="737" max="767" width="8.89166666666667" style="1"/>
    <col min="768" max="768" width="10" style="1"/>
    <col min="769" max="799" width="8.89166666666667" style="1"/>
    <col min="800" max="800" width="10" style="1"/>
    <col min="801" max="831" width="8.89166666666667" style="1"/>
    <col min="832" max="832" width="10" style="1"/>
    <col min="833" max="863" width="8.89166666666667" style="1"/>
    <col min="864" max="864" width="10" style="1"/>
    <col min="865" max="895" width="8.89166666666667" style="1"/>
    <col min="896" max="896" width="10" style="1"/>
    <col min="897" max="927" width="8.89166666666667" style="1"/>
    <col min="928" max="928" width="10" style="1"/>
    <col min="929" max="959" width="8.89166666666667" style="1"/>
    <col min="960" max="960" width="10" style="1"/>
    <col min="961" max="16382" width="8.89166666666667" style="1"/>
    <col min="16384" max="16384" width="8.89166666666667" style="5"/>
  </cols>
  <sheetData>
    <row r="1" s="1" customFormat="1" spans="1:9">
      <c r="A1" s="6" t="s">
        <v>0</v>
      </c>
      <c r="B1" s="6"/>
      <c r="C1" s="6"/>
      <c r="D1" s="6"/>
      <c r="E1" s="6"/>
      <c r="F1" s="12"/>
      <c r="G1" s="13"/>
      <c r="H1" s="6"/>
      <c r="I1" s="6"/>
    </row>
    <row r="2" s="1" customFormat="1" ht="4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0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4" t="s">
        <v>8</v>
      </c>
      <c r="H3" s="8" t="s">
        <v>9</v>
      </c>
      <c r="I3" s="8" t="s">
        <v>10</v>
      </c>
    </row>
    <row r="4" s="1" customFormat="1" ht="30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0">
        <v>80</v>
      </c>
      <c r="F4" s="15">
        <v>77</v>
      </c>
      <c r="G4" s="15">
        <f>E4*60%+F4*40%</f>
        <v>78.8</v>
      </c>
      <c r="H4" s="10">
        <v>1</v>
      </c>
      <c r="I4" s="10"/>
    </row>
    <row r="5" s="1" customFormat="1" ht="30" customHeight="1" spans="1:9">
      <c r="A5" s="10">
        <v>2</v>
      </c>
      <c r="B5" s="11" t="s">
        <v>14</v>
      </c>
      <c r="C5" s="11" t="s">
        <v>15</v>
      </c>
      <c r="D5" s="11" t="s">
        <v>13</v>
      </c>
      <c r="E5" s="10">
        <v>81</v>
      </c>
      <c r="F5" s="15">
        <v>73.33</v>
      </c>
      <c r="G5" s="15">
        <f t="shared" ref="G5:G33" si="0">E5*60%+F5*40%</f>
        <v>77.932</v>
      </c>
      <c r="H5" s="10">
        <v>2</v>
      </c>
      <c r="I5" s="10"/>
    </row>
    <row r="6" s="1" customFormat="1" ht="30" customHeight="1" spans="1:9">
      <c r="A6" s="10">
        <v>3</v>
      </c>
      <c r="B6" s="11" t="s">
        <v>16</v>
      </c>
      <c r="C6" s="11" t="s">
        <v>17</v>
      </c>
      <c r="D6" s="11" t="s">
        <v>13</v>
      </c>
      <c r="E6" s="10">
        <v>78</v>
      </c>
      <c r="F6" s="15">
        <v>74.33</v>
      </c>
      <c r="G6" s="15">
        <f t="shared" si="0"/>
        <v>76.532</v>
      </c>
      <c r="H6" s="10">
        <v>3</v>
      </c>
      <c r="I6" s="10"/>
    </row>
    <row r="7" s="1" customFormat="1" ht="30" customHeight="1" spans="1:9">
      <c r="A7" s="10">
        <v>4</v>
      </c>
      <c r="B7" s="11" t="s">
        <v>18</v>
      </c>
      <c r="C7" s="11" t="s">
        <v>19</v>
      </c>
      <c r="D7" s="11" t="s">
        <v>13</v>
      </c>
      <c r="E7" s="10">
        <v>79</v>
      </c>
      <c r="F7" s="15">
        <v>72</v>
      </c>
      <c r="G7" s="15">
        <f t="shared" si="0"/>
        <v>76.2</v>
      </c>
      <c r="H7" s="10">
        <v>4</v>
      </c>
      <c r="I7" s="10"/>
    </row>
    <row r="8" s="1" customFormat="1" ht="30" customHeight="1" spans="1:9">
      <c r="A8" s="10">
        <v>5</v>
      </c>
      <c r="B8" s="11" t="s">
        <v>20</v>
      </c>
      <c r="C8" s="11" t="s">
        <v>21</v>
      </c>
      <c r="D8" s="11" t="s">
        <v>13</v>
      </c>
      <c r="E8" s="10">
        <v>74</v>
      </c>
      <c r="F8" s="15">
        <v>77.67</v>
      </c>
      <c r="G8" s="15">
        <f t="shared" si="0"/>
        <v>75.468</v>
      </c>
      <c r="H8" s="10">
        <v>5</v>
      </c>
      <c r="I8" s="10"/>
    </row>
    <row r="9" s="1" customFormat="1" ht="30" customHeight="1" spans="1:9">
      <c r="A9" s="10">
        <v>6</v>
      </c>
      <c r="B9" s="11" t="s">
        <v>22</v>
      </c>
      <c r="C9" s="11" t="s">
        <v>23</v>
      </c>
      <c r="D9" s="11" t="s">
        <v>13</v>
      </c>
      <c r="E9" s="10">
        <v>68</v>
      </c>
      <c r="F9" s="15">
        <v>84.33</v>
      </c>
      <c r="G9" s="15">
        <f t="shared" si="0"/>
        <v>74.532</v>
      </c>
      <c r="H9" s="10">
        <v>6</v>
      </c>
      <c r="I9" s="10"/>
    </row>
    <row r="10" s="1" customFormat="1" ht="30" customHeight="1" spans="1:9">
      <c r="A10" s="10">
        <v>7</v>
      </c>
      <c r="B10" s="11" t="s">
        <v>24</v>
      </c>
      <c r="C10" s="11" t="s">
        <v>25</v>
      </c>
      <c r="D10" s="11" t="s">
        <v>13</v>
      </c>
      <c r="E10" s="10">
        <v>77</v>
      </c>
      <c r="F10" s="15">
        <v>69.33</v>
      </c>
      <c r="G10" s="15">
        <f t="shared" si="0"/>
        <v>73.932</v>
      </c>
      <c r="H10" s="10">
        <v>7</v>
      </c>
      <c r="I10" s="10"/>
    </row>
    <row r="11" s="1" customFormat="1" ht="30" customHeight="1" spans="1:9">
      <c r="A11" s="10">
        <v>8</v>
      </c>
      <c r="B11" s="11" t="s">
        <v>26</v>
      </c>
      <c r="C11" s="11" t="s">
        <v>27</v>
      </c>
      <c r="D11" s="11" t="s">
        <v>13</v>
      </c>
      <c r="E11" s="10">
        <v>74</v>
      </c>
      <c r="F11" s="15">
        <v>70.67</v>
      </c>
      <c r="G11" s="15">
        <f t="shared" si="0"/>
        <v>72.668</v>
      </c>
      <c r="H11" s="10">
        <v>8</v>
      </c>
      <c r="I11" s="10"/>
    </row>
    <row r="12" s="1" customFormat="1" ht="30" customHeight="1" spans="1:9">
      <c r="A12" s="10">
        <v>9</v>
      </c>
      <c r="B12" s="11" t="s">
        <v>28</v>
      </c>
      <c r="C12" s="11" t="s">
        <v>29</v>
      </c>
      <c r="D12" s="11" t="s">
        <v>13</v>
      </c>
      <c r="E12" s="10">
        <v>77</v>
      </c>
      <c r="F12" s="15">
        <v>62.67</v>
      </c>
      <c r="G12" s="15">
        <f t="shared" si="0"/>
        <v>71.268</v>
      </c>
      <c r="H12" s="10">
        <v>9</v>
      </c>
      <c r="I12" s="10"/>
    </row>
    <row r="13" s="1" customFormat="1" ht="30" customHeight="1" spans="1:9">
      <c r="A13" s="10">
        <v>10</v>
      </c>
      <c r="B13" s="11" t="s">
        <v>30</v>
      </c>
      <c r="C13" s="11" t="s">
        <v>31</v>
      </c>
      <c r="D13" s="11" t="s">
        <v>13</v>
      </c>
      <c r="E13" s="10">
        <v>73</v>
      </c>
      <c r="F13" s="15">
        <v>67</v>
      </c>
      <c r="G13" s="15">
        <f t="shared" si="0"/>
        <v>70.6</v>
      </c>
      <c r="H13" s="10">
        <v>10</v>
      </c>
      <c r="I13" s="10"/>
    </row>
    <row r="14" s="1" customFormat="1" ht="30" customHeight="1" spans="1:9">
      <c r="A14" s="10">
        <v>11</v>
      </c>
      <c r="B14" s="11" t="s">
        <v>32</v>
      </c>
      <c r="C14" s="11" t="s">
        <v>33</v>
      </c>
      <c r="D14" s="11" t="s">
        <v>13</v>
      </c>
      <c r="E14" s="10">
        <v>75</v>
      </c>
      <c r="F14" s="15">
        <v>61</v>
      </c>
      <c r="G14" s="15">
        <f t="shared" si="0"/>
        <v>69.4</v>
      </c>
      <c r="H14" s="10">
        <v>11</v>
      </c>
      <c r="I14" s="10"/>
    </row>
    <row r="15" s="1" customFormat="1" ht="30" customHeight="1" spans="1:9">
      <c r="A15" s="10">
        <v>12</v>
      </c>
      <c r="B15" s="11" t="s">
        <v>34</v>
      </c>
      <c r="C15" s="11" t="s">
        <v>35</v>
      </c>
      <c r="D15" s="11" t="s">
        <v>13</v>
      </c>
      <c r="E15" s="10">
        <v>73</v>
      </c>
      <c r="F15" s="15">
        <v>64</v>
      </c>
      <c r="G15" s="15">
        <f t="shared" si="0"/>
        <v>69.4</v>
      </c>
      <c r="H15" s="10">
        <v>11</v>
      </c>
      <c r="I15" s="10"/>
    </row>
    <row r="16" s="1" customFormat="1" ht="30" customHeight="1" spans="1:9">
      <c r="A16" s="10">
        <v>13</v>
      </c>
      <c r="B16" s="11" t="s">
        <v>36</v>
      </c>
      <c r="C16" s="11" t="s">
        <v>37</v>
      </c>
      <c r="D16" s="11" t="s">
        <v>13</v>
      </c>
      <c r="E16" s="10">
        <v>69</v>
      </c>
      <c r="F16" s="15">
        <v>70</v>
      </c>
      <c r="G16" s="15">
        <f t="shared" si="0"/>
        <v>69.4</v>
      </c>
      <c r="H16" s="10">
        <v>11</v>
      </c>
      <c r="I16" s="10"/>
    </row>
    <row r="17" s="1" customFormat="1" ht="30" customHeight="1" spans="1:9">
      <c r="A17" s="10">
        <v>14</v>
      </c>
      <c r="B17" s="11" t="s">
        <v>38</v>
      </c>
      <c r="C17" s="11" t="s">
        <v>39</v>
      </c>
      <c r="D17" s="11" t="s">
        <v>13</v>
      </c>
      <c r="E17" s="10">
        <v>70</v>
      </c>
      <c r="F17" s="15">
        <v>68.33</v>
      </c>
      <c r="G17" s="15">
        <f t="shared" si="0"/>
        <v>69.332</v>
      </c>
      <c r="H17" s="10">
        <v>14</v>
      </c>
      <c r="I17" s="10"/>
    </row>
    <row r="18" s="1" customFormat="1" ht="30" customHeight="1" spans="1:9">
      <c r="A18" s="10">
        <v>15</v>
      </c>
      <c r="B18" s="11" t="s">
        <v>40</v>
      </c>
      <c r="C18" s="11" t="s">
        <v>41</v>
      </c>
      <c r="D18" s="11" t="s">
        <v>13</v>
      </c>
      <c r="E18" s="10">
        <v>68</v>
      </c>
      <c r="F18" s="15">
        <v>70.67</v>
      </c>
      <c r="G18" s="15">
        <f t="shared" si="0"/>
        <v>69.068</v>
      </c>
      <c r="H18" s="10">
        <v>15</v>
      </c>
      <c r="I18" s="10"/>
    </row>
    <row r="19" s="1" customFormat="1" ht="30" customHeight="1" spans="1:9">
      <c r="A19" s="10">
        <v>16</v>
      </c>
      <c r="B19" s="11" t="s">
        <v>42</v>
      </c>
      <c r="C19" s="11" t="s">
        <v>43</v>
      </c>
      <c r="D19" s="11" t="s">
        <v>13</v>
      </c>
      <c r="E19" s="10">
        <v>72</v>
      </c>
      <c r="F19" s="15">
        <v>64.33</v>
      </c>
      <c r="G19" s="15">
        <f t="shared" si="0"/>
        <v>68.932</v>
      </c>
      <c r="H19" s="10">
        <v>16</v>
      </c>
      <c r="I19" s="10"/>
    </row>
    <row r="20" s="1" customFormat="1" ht="30" customHeight="1" spans="1:9">
      <c r="A20" s="10">
        <v>17</v>
      </c>
      <c r="B20" s="11" t="s">
        <v>44</v>
      </c>
      <c r="C20" s="11" t="s">
        <v>45</v>
      </c>
      <c r="D20" s="11" t="s">
        <v>13</v>
      </c>
      <c r="E20" s="10">
        <v>70</v>
      </c>
      <c r="F20" s="15">
        <v>66.67</v>
      </c>
      <c r="G20" s="15">
        <f t="shared" si="0"/>
        <v>68.668</v>
      </c>
      <c r="H20" s="10">
        <v>17</v>
      </c>
      <c r="I20" s="10"/>
    </row>
    <row r="21" s="1" customFormat="1" ht="30" customHeight="1" spans="1:9">
      <c r="A21" s="10">
        <v>18</v>
      </c>
      <c r="B21" s="11" t="s">
        <v>46</v>
      </c>
      <c r="C21" s="11" t="s">
        <v>47</v>
      </c>
      <c r="D21" s="11" t="s">
        <v>13</v>
      </c>
      <c r="E21" s="10">
        <v>70</v>
      </c>
      <c r="F21" s="15">
        <v>66</v>
      </c>
      <c r="G21" s="15">
        <f t="shared" si="0"/>
        <v>68.4</v>
      </c>
      <c r="H21" s="10">
        <v>18</v>
      </c>
      <c r="I21" s="10"/>
    </row>
    <row r="22" s="1" customFormat="1" ht="30" customHeight="1" spans="1:9">
      <c r="A22" s="10">
        <v>19</v>
      </c>
      <c r="B22" s="11" t="s">
        <v>48</v>
      </c>
      <c r="C22" s="11" t="s">
        <v>49</v>
      </c>
      <c r="D22" s="11" t="s">
        <v>13</v>
      </c>
      <c r="E22" s="10">
        <v>72</v>
      </c>
      <c r="F22" s="15">
        <v>62.67</v>
      </c>
      <c r="G22" s="15">
        <f t="shared" si="0"/>
        <v>68.268</v>
      </c>
      <c r="H22" s="10">
        <v>19</v>
      </c>
      <c r="I22" s="10"/>
    </row>
    <row r="23" s="1" customFormat="1" ht="30" customHeight="1" spans="1:9">
      <c r="A23" s="10">
        <v>20</v>
      </c>
      <c r="B23" s="11" t="s">
        <v>50</v>
      </c>
      <c r="C23" s="11" t="s">
        <v>51</v>
      </c>
      <c r="D23" s="11" t="s">
        <v>13</v>
      </c>
      <c r="E23" s="10">
        <v>69</v>
      </c>
      <c r="F23" s="15">
        <v>66.67</v>
      </c>
      <c r="G23" s="15">
        <f t="shared" si="0"/>
        <v>68.068</v>
      </c>
      <c r="H23" s="10">
        <v>20</v>
      </c>
      <c r="I23" s="10"/>
    </row>
    <row r="24" s="1" customFormat="1" ht="30" customHeight="1" spans="1:9">
      <c r="A24" s="10">
        <v>21</v>
      </c>
      <c r="B24" s="11" t="s">
        <v>52</v>
      </c>
      <c r="C24" s="11" t="s">
        <v>53</v>
      </c>
      <c r="D24" s="11" t="s">
        <v>13</v>
      </c>
      <c r="E24" s="10">
        <v>70</v>
      </c>
      <c r="F24" s="15">
        <v>65</v>
      </c>
      <c r="G24" s="15">
        <f t="shared" si="0"/>
        <v>68</v>
      </c>
      <c r="H24" s="10">
        <v>21</v>
      </c>
      <c r="I24" s="10"/>
    </row>
    <row r="25" s="1" customFormat="1" ht="30" customHeight="1" spans="1:9">
      <c r="A25" s="10">
        <v>22</v>
      </c>
      <c r="B25" s="11" t="s">
        <v>54</v>
      </c>
      <c r="C25" s="11" t="s">
        <v>55</v>
      </c>
      <c r="D25" s="11" t="s">
        <v>13</v>
      </c>
      <c r="E25" s="10">
        <v>71</v>
      </c>
      <c r="F25" s="15">
        <v>61.33</v>
      </c>
      <c r="G25" s="15">
        <f t="shared" si="0"/>
        <v>67.132</v>
      </c>
      <c r="H25" s="10">
        <v>22</v>
      </c>
      <c r="I25" s="10"/>
    </row>
    <row r="26" s="1" customFormat="1" ht="30" customHeight="1" spans="1:9">
      <c r="A26" s="10">
        <v>23</v>
      </c>
      <c r="B26" s="11" t="s">
        <v>56</v>
      </c>
      <c r="C26" s="11" t="s">
        <v>57</v>
      </c>
      <c r="D26" s="11" t="s">
        <v>13</v>
      </c>
      <c r="E26" s="10">
        <v>69</v>
      </c>
      <c r="F26" s="15">
        <v>63.33</v>
      </c>
      <c r="G26" s="15">
        <f t="shared" si="0"/>
        <v>66.732</v>
      </c>
      <c r="H26" s="10">
        <v>23</v>
      </c>
      <c r="I26" s="10"/>
    </row>
    <row r="27" s="1" customFormat="1" ht="30" customHeight="1" spans="1:9">
      <c r="A27" s="10">
        <v>24</v>
      </c>
      <c r="B27" s="11" t="s">
        <v>58</v>
      </c>
      <c r="C27" s="11" t="s">
        <v>59</v>
      </c>
      <c r="D27" s="11" t="s">
        <v>13</v>
      </c>
      <c r="E27" s="10">
        <v>69</v>
      </c>
      <c r="F27" s="15">
        <v>63</v>
      </c>
      <c r="G27" s="15">
        <f t="shared" si="0"/>
        <v>66.6</v>
      </c>
      <c r="H27" s="10">
        <v>24</v>
      </c>
      <c r="I27" s="10"/>
    </row>
    <row r="28" s="1" customFormat="1" ht="30" customHeight="1" spans="1:9">
      <c r="A28" s="10">
        <v>25</v>
      </c>
      <c r="B28" s="11" t="s">
        <v>60</v>
      </c>
      <c r="C28" s="11" t="s">
        <v>61</v>
      </c>
      <c r="D28" s="11" t="s">
        <v>13</v>
      </c>
      <c r="E28" s="10">
        <v>68</v>
      </c>
      <c r="F28" s="15">
        <v>63.33</v>
      </c>
      <c r="G28" s="15">
        <f t="shared" si="0"/>
        <v>66.132</v>
      </c>
      <c r="H28" s="10">
        <v>25</v>
      </c>
      <c r="I28" s="10"/>
    </row>
    <row r="29" s="1" customFormat="1" ht="30" customHeight="1" spans="1:9">
      <c r="A29" s="10">
        <v>26</v>
      </c>
      <c r="B29" s="11" t="s">
        <v>62</v>
      </c>
      <c r="C29" s="11" t="s">
        <v>63</v>
      </c>
      <c r="D29" s="11" t="s">
        <v>13</v>
      </c>
      <c r="E29" s="10">
        <v>69</v>
      </c>
      <c r="F29" s="15">
        <v>61.67</v>
      </c>
      <c r="G29" s="15">
        <f t="shared" si="0"/>
        <v>66.068</v>
      </c>
      <c r="H29" s="10">
        <v>26</v>
      </c>
      <c r="I29" s="10"/>
    </row>
    <row r="30" s="1" customFormat="1" ht="30" customHeight="1" spans="1:9">
      <c r="A30" s="10">
        <v>27</v>
      </c>
      <c r="B30" s="11" t="s">
        <v>64</v>
      </c>
      <c r="C30" s="11" t="s">
        <v>65</v>
      </c>
      <c r="D30" s="11" t="s">
        <v>13</v>
      </c>
      <c r="E30" s="10">
        <v>69</v>
      </c>
      <c r="F30" s="15">
        <v>60</v>
      </c>
      <c r="G30" s="15">
        <f t="shared" si="0"/>
        <v>65.4</v>
      </c>
      <c r="H30" s="10">
        <v>27</v>
      </c>
      <c r="I30" s="10"/>
    </row>
    <row r="31" s="1" customFormat="1" ht="30" customHeight="1" spans="1:9">
      <c r="A31" s="10">
        <v>28</v>
      </c>
      <c r="B31" s="11" t="s">
        <v>66</v>
      </c>
      <c r="C31" s="11" t="s">
        <v>67</v>
      </c>
      <c r="D31" s="11" t="s">
        <v>13</v>
      </c>
      <c r="E31" s="10">
        <v>78</v>
      </c>
      <c r="F31" s="15">
        <v>59.33</v>
      </c>
      <c r="G31" s="15">
        <f t="shared" si="0"/>
        <v>70.532</v>
      </c>
      <c r="H31" s="10" t="s">
        <v>68</v>
      </c>
      <c r="I31" s="10" t="s">
        <v>69</v>
      </c>
    </row>
    <row r="32" s="1" customFormat="1" ht="30" customHeight="1" spans="1:9">
      <c r="A32" s="10">
        <v>29</v>
      </c>
      <c r="B32" s="11" t="s">
        <v>70</v>
      </c>
      <c r="C32" s="11" t="s">
        <v>71</v>
      </c>
      <c r="D32" s="11" t="s">
        <v>13</v>
      </c>
      <c r="E32" s="10">
        <v>67</v>
      </c>
      <c r="F32" s="15">
        <v>55</v>
      </c>
      <c r="G32" s="15">
        <f t="shared" si="0"/>
        <v>62.2</v>
      </c>
      <c r="H32" s="10" t="s">
        <v>68</v>
      </c>
      <c r="I32" s="10" t="s">
        <v>69</v>
      </c>
    </row>
    <row r="33" s="1" customFormat="1" ht="30" customHeight="1" spans="1:9">
      <c r="A33" s="10">
        <v>30</v>
      </c>
      <c r="B33" s="11" t="s">
        <v>72</v>
      </c>
      <c r="C33" s="11" t="s">
        <v>73</v>
      </c>
      <c r="D33" s="11" t="s">
        <v>13</v>
      </c>
      <c r="E33" s="10">
        <v>70</v>
      </c>
      <c r="F33" s="15">
        <v>50.33</v>
      </c>
      <c r="G33" s="15">
        <f t="shared" si="0"/>
        <v>62.132</v>
      </c>
      <c r="H33" s="10" t="s">
        <v>68</v>
      </c>
      <c r="I33" s="10" t="s">
        <v>69</v>
      </c>
    </row>
    <row r="34" s="1" customFormat="1" ht="30" customHeight="1" spans="1:9">
      <c r="A34" s="10">
        <v>31</v>
      </c>
      <c r="B34" s="11" t="s">
        <v>74</v>
      </c>
      <c r="C34" s="11" t="s">
        <v>75</v>
      </c>
      <c r="D34" s="11" t="s">
        <v>13</v>
      </c>
      <c r="E34" s="10">
        <v>73</v>
      </c>
      <c r="F34" s="16" t="s">
        <v>68</v>
      </c>
      <c r="G34" s="15" t="s">
        <v>68</v>
      </c>
      <c r="H34" s="10" t="s">
        <v>68</v>
      </c>
      <c r="I34" s="15" t="s">
        <v>76</v>
      </c>
    </row>
    <row r="35" s="1" customFormat="1" ht="30" customHeight="1" spans="1:9">
      <c r="A35" s="10">
        <v>32</v>
      </c>
      <c r="B35" s="11" t="s">
        <v>77</v>
      </c>
      <c r="C35" s="11" t="s">
        <v>78</v>
      </c>
      <c r="D35" s="11" t="s">
        <v>13</v>
      </c>
      <c r="E35" s="10">
        <v>80</v>
      </c>
      <c r="F35" s="16" t="s">
        <v>68</v>
      </c>
      <c r="G35" s="15" t="s">
        <v>68</v>
      </c>
      <c r="H35" s="10" t="s">
        <v>68</v>
      </c>
      <c r="I35" s="15" t="s">
        <v>76</v>
      </c>
    </row>
    <row r="36" s="1" customFormat="1" ht="30" customHeight="1" spans="1:9">
      <c r="A36" s="10">
        <v>33</v>
      </c>
      <c r="B36" s="11" t="s">
        <v>79</v>
      </c>
      <c r="C36" s="11" t="s">
        <v>80</v>
      </c>
      <c r="D36" s="11" t="s">
        <v>81</v>
      </c>
      <c r="E36" s="10">
        <v>71</v>
      </c>
      <c r="F36" s="15">
        <v>58.67</v>
      </c>
      <c r="G36" s="15">
        <f>E36*60%+F36*40%</f>
        <v>66.068</v>
      </c>
      <c r="H36" s="10" t="s">
        <v>68</v>
      </c>
      <c r="I36" s="10" t="s">
        <v>69</v>
      </c>
    </row>
    <row r="37" s="1" customFormat="1" ht="30" customHeight="1" spans="1:9">
      <c r="A37" s="10">
        <v>34</v>
      </c>
      <c r="B37" s="11" t="s">
        <v>82</v>
      </c>
      <c r="C37" s="11" t="s">
        <v>83</v>
      </c>
      <c r="D37" s="11" t="s">
        <v>81</v>
      </c>
      <c r="E37" s="10">
        <v>69</v>
      </c>
      <c r="F37" s="15">
        <v>54.33</v>
      </c>
      <c r="G37" s="15">
        <f t="shared" ref="G37:G68" si="1">E37*60%+F37*40%</f>
        <v>63.132</v>
      </c>
      <c r="H37" s="10" t="s">
        <v>68</v>
      </c>
      <c r="I37" s="10" t="s">
        <v>69</v>
      </c>
    </row>
    <row r="38" s="1" customFormat="1" ht="30" customHeight="1" spans="1:9">
      <c r="A38" s="10">
        <v>35</v>
      </c>
      <c r="B38" s="11" t="s">
        <v>84</v>
      </c>
      <c r="C38" s="11" t="s">
        <v>85</v>
      </c>
      <c r="D38" s="11" t="s">
        <v>86</v>
      </c>
      <c r="E38" s="10">
        <v>87</v>
      </c>
      <c r="F38" s="15">
        <v>68</v>
      </c>
      <c r="G38" s="15">
        <f t="shared" si="1"/>
        <v>79.4</v>
      </c>
      <c r="H38" s="10">
        <v>1</v>
      </c>
      <c r="I38" s="10"/>
    </row>
    <row r="39" s="1" customFormat="1" ht="30" customHeight="1" spans="1:9">
      <c r="A39" s="10">
        <v>36</v>
      </c>
      <c r="B39" s="11" t="s">
        <v>87</v>
      </c>
      <c r="C39" s="11" t="s">
        <v>88</v>
      </c>
      <c r="D39" s="11" t="s">
        <v>86</v>
      </c>
      <c r="E39" s="10">
        <v>78</v>
      </c>
      <c r="F39" s="15">
        <v>65</v>
      </c>
      <c r="G39" s="15">
        <f t="shared" si="1"/>
        <v>72.8</v>
      </c>
      <c r="H39" s="10">
        <v>2</v>
      </c>
      <c r="I39" s="10"/>
    </row>
    <row r="40" s="1" customFormat="1" ht="30" customHeight="1" spans="1:9">
      <c r="A40" s="10">
        <v>37</v>
      </c>
      <c r="B40" s="11" t="s">
        <v>89</v>
      </c>
      <c r="C40" s="11" t="s">
        <v>90</v>
      </c>
      <c r="D40" s="11" t="s">
        <v>91</v>
      </c>
      <c r="E40" s="10">
        <v>83</v>
      </c>
      <c r="F40" s="15">
        <v>76.67</v>
      </c>
      <c r="G40" s="15">
        <f t="shared" si="1"/>
        <v>80.468</v>
      </c>
      <c r="H40" s="10">
        <v>1</v>
      </c>
      <c r="I40" s="10"/>
    </row>
    <row r="41" s="1" customFormat="1" ht="30" customHeight="1" spans="1:9">
      <c r="A41" s="10">
        <v>38</v>
      </c>
      <c r="B41" s="11" t="s">
        <v>92</v>
      </c>
      <c r="C41" s="11" t="s">
        <v>93</v>
      </c>
      <c r="D41" s="11" t="s">
        <v>91</v>
      </c>
      <c r="E41" s="10">
        <v>76</v>
      </c>
      <c r="F41" s="15">
        <v>74.67</v>
      </c>
      <c r="G41" s="15">
        <f t="shared" si="1"/>
        <v>75.468</v>
      </c>
      <c r="H41" s="10">
        <v>2</v>
      </c>
      <c r="I41" s="10"/>
    </row>
    <row r="42" s="1" customFormat="1" ht="30" customHeight="1" spans="1:9">
      <c r="A42" s="10">
        <v>39</v>
      </c>
      <c r="B42" s="11" t="s">
        <v>94</v>
      </c>
      <c r="C42" s="11" t="s">
        <v>95</v>
      </c>
      <c r="D42" s="11" t="s">
        <v>91</v>
      </c>
      <c r="E42" s="10">
        <v>77</v>
      </c>
      <c r="F42" s="15">
        <v>64.67</v>
      </c>
      <c r="G42" s="15">
        <f t="shared" si="1"/>
        <v>72.068</v>
      </c>
      <c r="H42" s="10">
        <v>3</v>
      </c>
      <c r="I42" s="10"/>
    </row>
    <row r="43" s="1" customFormat="1" ht="30" customHeight="1" spans="1:9">
      <c r="A43" s="10">
        <v>40</v>
      </c>
      <c r="B43" s="11" t="s">
        <v>96</v>
      </c>
      <c r="C43" s="11" t="s">
        <v>97</v>
      </c>
      <c r="D43" s="11" t="s">
        <v>98</v>
      </c>
      <c r="E43" s="10">
        <v>68</v>
      </c>
      <c r="F43" s="15">
        <v>76.67</v>
      </c>
      <c r="G43" s="15">
        <f t="shared" si="1"/>
        <v>71.468</v>
      </c>
      <c r="H43" s="10">
        <v>1</v>
      </c>
      <c r="I43" s="10"/>
    </row>
    <row r="44" s="1" customFormat="1" ht="30" customHeight="1" spans="1:9">
      <c r="A44" s="10">
        <v>41</v>
      </c>
      <c r="B44" s="11" t="s">
        <v>99</v>
      </c>
      <c r="C44" s="11" t="s">
        <v>100</v>
      </c>
      <c r="D44" s="11" t="s">
        <v>101</v>
      </c>
      <c r="E44" s="10">
        <v>69</v>
      </c>
      <c r="F44" s="15">
        <v>73.67</v>
      </c>
      <c r="G44" s="15">
        <f t="shared" si="1"/>
        <v>70.868</v>
      </c>
      <c r="H44" s="10">
        <v>1</v>
      </c>
      <c r="I44" s="10"/>
    </row>
    <row r="45" s="1" customFormat="1" ht="30" customHeight="1" spans="1:9">
      <c r="A45" s="10">
        <v>42</v>
      </c>
      <c r="B45" s="11" t="s">
        <v>102</v>
      </c>
      <c r="C45" s="11" t="s">
        <v>103</v>
      </c>
      <c r="D45" s="11" t="s">
        <v>101</v>
      </c>
      <c r="E45" s="10">
        <v>61</v>
      </c>
      <c r="F45" s="15">
        <v>70</v>
      </c>
      <c r="G45" s="15">
        <f t="shared" si="1"/>
        <v>64.6</v>
      </c>
      <c r="H45" s="10">
        <v>2</v>
      </c>
      <c r="I45" s="10"/>
    </row>
    <row r="46" s="1" customFormat="1" ht="30" customHeight="1" spans="1:9">
      <c r="A46" s="10">
        <v>43</v>
      </c>
      <c r="B46" s="11" t="s">
        <v>104</v>
      </c>
      <c r="C46" s="11" t="s">
        <v>105</v>
      </c>
      <c r="D46" s="11" t="s">
        <v>101</v>
      </c>
      <c r="E46" s="10">
        <v>61</v>
      </c>
      <c r="F46" s="15">
        <v>41.33</v>
      </c>
      <c r="G46" s="15">
        <f t="shared" si="1"/>
        <v>53.132</v>
      </c>
      <c r="H46" s="10" t="s">
        <v>68</v>
      </c>
      <c r="I46" s="10" t="s">
        <v>69</v>
      </c>
    </row>
    <row r="47" s="1" customFormat="1" ht="30" customHeight="1" spans="1:9">
      <c r="A47" s="10">
        <v>44</v>
      </c>
      <c r="B47" s="11" t="s">
        <v>106</v>
      </c>
      <c r="C47" s="11" t="s">
        <v>107</v>
      </c>
      <c r="D47" s="11" t="s">
        <v>108</v>
      </c>
      <c r="E47" s="10">
        <v>71</v>
      </c>
      <c r="F47" s="15">
        <v>74.33</v>
      </c>
      <c r="G47" s="15">
        <f t="shared" si="1"/>
        <v>72.332</v>
      </c>
      <c r="H47" s="10">
        <v>1</v>
      </c>
      <c r="I47" s="10"/>
    </row>
    <row r="48" s="1" customFormat="1" ht="30" customHeight="1" spans="1:9">
      <c r="A48" s="10">
        <v>45</v>
      </c>
      <c r="B48" s="11" t="s">
        <v>109</v>
      </c>
      <c r="C48" s="11" t="s">
        <v>110</v>
      </c>
      <c r="D48" s="11" t="s">
        <v>108</v>
      </c>
      <c r="E48" s="10">
        <v>74</v>
      </c>
      <c r="F48" s="15">
        <v>69.33</v>
      </c>
      <c r="G48" s="15">
        <f t="shared" si="1"/>
        <v>72.132</v>
      </c>
      <c r="H48" s="10">
        <v>2</v>
      </c>
      <c r="I48" s="10"/>
    </row>
    <row r="49" s="1" customFormat="1" ht="30" customHeight="1" spans="1:9">
      <c r="A49" s="10">
        <v>46</v>
      </c>
      <c r="B49" s="11" t="s">
        <v>111</v>
      </c>
      <c r="C49" s="11" t="s">
        <v>112</v>
      </c>
      <c r="D49" s="11" t="s">
        <v>108</v>
      </c>
      <c r="E49" s="10">
        <v>72</v>
      </c>
      <c r="F49" s="15">
        <v>61.67</v>
      </c>
      <c r="G49" s="15">
        <f t="shared" si="1"/>
        <v>67.868</v>
      </c>
      <c r="H49" s="10">
        <v>3</v>
      </c>
      <c r="I49" s="10"/>
    </row>
    <row r="50" s="1" customFormat="1" ht="30" customHeight="1" spans="1:9">
      <c r="A50" s="10">
        <v>47</v>
      </c>
      <c r="B50" s="11" t="s">
        <v>113</v>
      </c>
      <c r="C50" s="11" t="s">
        <v>114</v>
      </c>
      <c r="D50" s="11" t="s">
        <v>108</v>
      </c>
      <c r="E50" s="10">
        <v>62</v>
      </c>
      <c r="F50" s="15">
        <v>73.67</v>
      </c>
      <c r="G50" s="15">
        <f t="shared" si="1"/>
        <v>66.668</v>
      </c>
      <c r="H50" s="10">
        <v>4</v>
      </c>
      <c r="I50" s="10"/>
    </row>
    <row r="51" s="1" customFormat="1" ht="30" customHeight="1" spans="1:9">
      <c r="A51" s="10">
        <v>48</v>
      </c>
      <c r="B51" s="11" t="s">
        <v>115</v>
      </c>
      <c r="C51" s="11" t="s">
        <v>116</v>
      </c>
      <c r="D51" s="11" t="s">
        <v>108</v>
      </c>
      <c r="E51" s="10">
        <v>64</v>
      </c>
      <c r="F51" s="15">
        <v>70</v>
      </c>
      <c r="G51" s="15">
        <f t="shared" si="1"/>
        <v>66.4</v>
      </c>
      <c r="H51" s="10">
        <v>5</v>
      </c>
      <c r="I51" s="10"/>
    </row>
    <row r="52" s="1" customFormat="1" ht="30" customHeight="1" spans="1:9">
      <c r="A52" s="10">
        <v>49</v>
      </c>
      <c r="B52" s="11" t="s">
        <v>117</v>
      </c>
      <c r="C52" s="11" t="s">
        <v>118</v>
      </c>
      <c r="D52" s="11" t="s">
        <v>108</v>
      </c>
      <c r="E52" s="10">
        <v>68</v>
      </c>
      <c r="F52" s="15">
        <v>64</v>
      </c>
      <c r="G52" s="15">
        <f t="shared" si="1"/>
        <v>66.4</v>
      </c>
      <c r="H52" s="10">
        <v>5</v>
      </c>
      <c r="I52" s="10"/>
    </row>
    <row r="53" s="1" customFormat="1" ht="30" customHeight="1" spans="1:9">
      <c r="A53" s="10">
        <v>50</v>
      </c>
      <c r="B53" s="11" t="s">
        <v>119</v>
      </c>
      <c r="C53" s="11" t="s">
        <v>120</v>
      </c>
      <c r="D53" s="11" t="s">
        <v>108</v>
      </c>
      <c r="E53" s="10">
        <v>70</v>
      </c>
      <c r="F53" s="15">
        <v>60.67</v>
      </c>
      <c r="G53" s="15">
        <f t="shared" si="1"/>
        <v>66.268</v>
      </c>
      <c r="H53" s="10">
        <v>7</v>
      </c>
      <c r="I53" s="10"/>
    </row>
    <row r="54" s="1" customFormat="1" ht="30" customHeight="1" spans="1:9">
      <c r="A54" s="10">
        <v>51</v>
      </c>
      <c r="B54" s="11" t="s">
        <v>121</v>
      </c>
      <c r="C54" s="11" t="s">
        <v>122</v>
      </c>
      <c r="D54" s="11" t="s">
        <v>108</v>
      </c>
      <c r="E54" s="10">
        <v>68</v>
      </c>
      <c r="F54" s="15">
        <v>62</v>
      </c>
      <c r="G54" s="15">
        <f t="shared" si="1"/>
        <v>65.6</v>
      </c>
      <c r="H54" s="10">
        <v>8</v>
      </c>
      <c r="I54" s="10"/>
    </row>
    <row r="55" s="1" customFormat="1" ht="30" customHeight="1" spans="1:9">
      <c r="A55" s="10">
        <v>52</v>
      </c>
      <c r="B55" s="11" t="s">
        <v>123</v>
      </c>
      <c r="C55" s="11" t="s">
        <v>124</v>
      </c>
      <c r="D55" s="11" t="s">
        <v>108</v>
      </c>
      <c r="E55" s="10">
        <v>65</v>
      </c>
      <c r="F55" s="15">
        <v>62.33</v>
      </c>
      <c r="G55" s="15">
        <f t="shared" si="1"/>
        <v>63.932</v>
      </c>
      <c r="H55" s="10">
        <v>9</v>
      </c>
      <c r="I55" s="10"/>
    </row>
    <row r="56" s="1" customFormat="1" ht="30" customHeight="1" spans="1:9">
      <c r="A56" s="10">
        <v>53</v>
      </c>
      <c r="B56" s="11" t="s">
        <v>125</v>
      </c>
      <c r="C56" s="11" t="s">
        <v>126</v>
      </c>
      <c r="D56" s="11" t="s">
        <v>108</v>
      </c>
      <c r="E56" s="10">
        <v>62</v>
      </c>
      <c r="F56" s="15">
        <v>65.33</v>
      </c>
      <c r="G56" s="15">
        <f t="shared" si="1"/>
        <v>63.332</v>
      </c>
      <c r="H56" s="10">
        <v>10</v>
      </c>
      <c r="I56" s="10"/>
    </row>
    <row r="57" s="1" customFormat="1" ht="30" customHeight="1" spans="1:9">
      <c r="A57" s="10">
        <v>54</v>
      </c>
      <c r="B57" s="11" t="s">
        <v>127</v>
      </c>
      <c r="C57" s="11" t="s">
        <v>128</v>
      </c>
      <c r="D57" s="11" t="s">
        <v>108</v>
      </c>
      <c r="E57" s="10">
        <v>69</v>
      </c>
      <c r="F57" s="15">
        <v>57.33</v>
      </c>
      <c r="G57" s="15">
        <f t="shared" si="1"/>
        <v>64.332</v>
      </c>
      <c r="H57" s="10" t="s">
        <v>68</v>
      </c>
      <c r="I57" s="10" t="s">
        <v>69</v>
      </c>
    </row>
    <row r="58" s="1" customFormat="1" ht="30" customHeight="1" spans="1:9">
      <c r="A58" s="10">
        <v>55</v>
      </c>
      <c r="B58" s="11" t="s">
        <v>129</v>
      </c>
      <c r="C58" s="11" t="s">
        <v>130</v>
      </c>
      <c r="D58" s="11" t="s">
        <v>108</v>
      </c>
      <c r="E58" s="10">
        <v>64</v>
      </c>
      <c r="F58" s="15">
        <v>28.67</v>
      </c>
      <c r="G58" s="15">
        <f t="shared" si="1"/>
        <v>49.868</v>
      </c>
      <c r="H58" s="10" t="s">
        <v>68</v>
      </c>
      <c r="I58" s="10" t="s">
        <v>69</v>
      </c>
    </row>
    <row r="59" s="1" customFormat="1" ht="30" customHeight="1" spans="1:9">
      <c r="A59" s="10">
        <v>56</v>
      </c>
      <c r="B59" s="11" t="s">
        <v>131</v>
      </c>
      <c r="C59" s="11" t="s">
        <v>132</v>
      </c>
      <c r="D59" s="11" t="s">
        <v>133</v>
      </c>
      <c r="E59" s="10">
        <v>62</v>
      </c>
      <c r="F59" s="15">
        <v>82</v>
      </c>
      <c r="G59" s="15">
        <f t="shared" si="1"/>
        <v>70</v>
      </c>
      <c r="H59" s="10">
        <v>1</v>
      </c>
      <c r="I59" s="10"/>
    </row>
    <row r="60" s="1" customFormat="1" ht="30" customHeight="1" spans="1:9">
      <c r="A60" s="10">
        <v>57</v>
      </c>
      <c r="B60" s="11" t="s">
        <v>134</v>
      </c>
      <c r="C60" s="11" t="s">
        <v>135</v>
      </c>
      <c r="D60" s="11" t="s">
        <v>133</v>
      </c>
      <c r="E60" s="10">
        <v>61</v>
      </c>
      <c r="F60" s="15">
        <v>76.67</v>
      </c>
      <c r="G60" s="15">
        <f t="shared" si="1"/>
        <v>67.268</v>
      </c>
      <c r="H60" s="10">
        <v>2</v>
      </c>
      <c r="I60" s="10"/>
    </row>
    <row r="61" s="1" customFormat="1" ht="30" customHeight="1" spans="1:9">
      <c r="A61" s="10">
        <v>58</v>
      </c>
      <c r="B61" s="11" t="s">
        <v>136</v>
      </c>
      <c r="C61" s="11" t="s">
        <v>137</v>
      </c>
      <c r="D61" s="11" t="s">
        <v>133</v>
      </c>
      <c r="E61" s="10">
        <v>63</v>
      </c>
      <c r="F61" s="15">
        <v>70.67</v>
      </c>
      <c r="G61" s="15">
        <f t="shared" si="1"/>
        <v>66.068</v>
      </c>
      <c r="H61" s="10">
        <v>3</v>
      </c>
      <c r="I61" s="10"/>
    </row>
    <row r="62" s="1" customFormat="1" ht="30" customHeight="1" spans="1:9">
      <c r="A62" s="10">
        <v>59</v>
      </c>
      <c r="B62" s="11" t="s">
        <v>138</v>
      </c>
      <c r="C62" s="11" t="s">
        <v>139</v>
      </c>
      <c r="D62" s="11" t="s">
        <v>140</v>
      </c>
      <c r="E62" s="10">
        <v>62</v>
      </c>
      <c r="F62" s="15">
        <v>40</v>
      </c>
      <c r="G62" s="15">
        <f t="shared" si="1"/>
        <v>53.2</v>
      </c>
      <c r="H62" s="10" t="s">
        <v>68</v>
      </c>
      <c r="I62" s="10" t="s">
        <v>69</v>
      </c>
    </row>
    <row r="63" s="1" customFormat="1" ht="30" customHeight="1" spans="1:9">
      <c r="A63" s="10">
        <v>60</v>
      </c>
      <c r="B63" s="11" t="s">
        <v>141</v>
      </c>
      <c r="C63" s="11" t="s">
        <v>142</v>
      </c>
      <c r="D63" s="11" t="s">
        <v>143</v>
      </c>
      <c r="E63" s="10">
        <v>82</v>
      </c>
      <c r="F63" s="15">
        <v>84.67</v>
      </c>
      <c r="G63" s="15">
        <f t="shared" si="1"/>
        <v>83.068</v>
      </c>
      <c r="H63" s="10">
        <v>1</v>
      </c>
      <c r="I63" s="10"/>
    </row>
    <row r="64" s="1" customFormat="1" ht="30" customHeight="1" spans="1:9">
      <c r="A64" s="10">
        <v>61</v>
      </c>
      <c r="B64" s="11" t="s">
        <v>144</v>
      </c>
      <c r="C64" s="11" t="s">
        <v>145</v>
      </c>
      <c r="D64" s="11" t="s">
        <v>146</v>
      </c>
      <c r="E64" s="10">
        <v>88</v>
      </c>
      <c r="F64" s="15">
        <v>78</v>
      </c>
      <c r="G64" s="15">
        <f t="shared" si="1"/>
        <v>84</v>
      </c>
      <c r="H64" s="10">
        <v>1</v>
      </c>
      <c r="I64" s="10"/>
    </row>
    <row r="65" s="1" customFormat="1" ht="30" customHeight="1" spans="1:9">
      <c r="A65" s="10">
        <v>62</v>
      </c>
      <c r="B65" s="11" t="s">
        <v>147</v>
      </c>
      <c r="C65" s="11" t="s">
        <v>148</v>
      </c>
      <c r="D65" s="11" t="s">
        <v>146</v>
      </c>
      <c r="E65" s="10">
        <v>87</v>
      </c>
      <c r="F65" s="15">
        <v>79</v>
      </c>
      <c r="G65" s="15">
        <f t="shared" si="1"/>
        <v>83.8</v>
      </c>
      <c r="H65" s="10">
        <v>2</v>
      </c>
      <c r="I65" s="10"/>
    </row>
    <row r="66" s="1" customFormat="1" ht="30" customHeight="1" spans="1:9">
      <c r="A66" s="10">
        <v>63</v>
      </c>
      <c r="B66" s="11" t="s">
        <v>149</v>
      </c>
      <c r="C66" s="11" t="s">
        <v>150</v>
      </c>
      <c r="D66" s="11" t="s">
        <v>146</v>
      </c>
      <c r="E66" s="10">
        <v>86</v>
      </c>
      <c r="F66" s="15">
        <v>79</v>
      </c>
      <c r="G66" s="15">
        <f t="shared" si="1"/>
        <v>83.2</v>
      </c>
      <c r="H66" s="10">
        <v>3</v>
      </c>
      <c r="I66" s="10"/>
    </row>
    <row r="67" s="1" customFormat="1" ht="30" customHeight="1" spans="1:9">
      <c r="A67" s="10">
        <v>64</v>
      </c>
      <c r="B67" s="11" t="s">
        <v>151</v>
      </c>
      <c r="C67" s="11" t="s">
        <v>152</v>
      </c>
      <c r="D67" s="11" t="s">
        <v>146</v>
      </c>
      <c r="E67" s="10">
        <v>89</v>
      </c>
      <c r="F67" s="15">
        <v>73</v>
      </c>
      <c r="G67" s="15">
        <f t="shared" si="1"/>
        <v>82.6</v>
      </c>
      <c r="H67" s="10">
        <v>4</v>
      </c>
      <c r="I67" s="10"/>
    </row>
    <row r="68" s="1" customFormat="1" ht="30" customHeight="1" spans="1:9">
      <c r="A68" s="10">
        <v>65</v>
      </c>
      <c r="B68" s="11" t="s">
        <v>153</v>
      </c>
      <c r="C68" s="11" t="s">
        <v>154</v>
      </c>
      <c r="D68" s="11" t="s">
        <v>146</v>
      </c>
      <c r="E68" s="10">
        <v>86</v>
      </c>
      <c r="F68" s="15">
        <v>74.67</v>
      </c>
      <c r="G68" s="15">
        <f t="shared" si="1"/>
        <v>81.468</v>
      </c>
      <c r="H68" s="10">
        <v>5</v>
      </c>
      <c r="I68" s="10"/>
    </row>
    <row r="69" s="1" customFormat="1" ht="30" customHeight="1" spans="1:9">
      <c r="A69" s="10">
        <v>66</v>
      </c>
      <c r="B69" s="11" t="s">
        <v>155</v>
      </c>
      <c r="C69" s="11" t="s">
        <v>156</v>
      </c>
      <c r="D69" s="11" t="s">
        <v>146</v>
      </c>
      <c r="E69" s="10">
        <v>84</v>
      </c>
      <c r="F69" s="15">
        <v>76</v>
      </c>
      <c r="G69" s="15">
        <f t="shared" ref="G69:G105" si="2">E69*60%+F69*40%</f>
        <v>80.8</v>
      </c>
      <c r="H69" s="10">
        <v>6</v>
      </c>
      <c r="I69" s="10"/>
    </row>
    <row r="70" s="1" customFormat="1" ht="30" customHeight="1" spans="1:9">
      <c r="A70" s="10">
        <v>67</v>
      </c>
      <c r="B70" s="11" t="s">
        <v>157</v>
      </c>
      <c r="C70" s="11" t="s">
        <v>158</v>
      </c>
      <c r="D70" s="11" t="s">
        <v>146</v>
      </c>
      <c r="E70" s="10">
        <v>86</v>
      </c>
      <c r="F70" s="15">
        <v>72.33</v>
      </c>
      <c r="G70" s="15">
        <f t="shared" si="2"/>
        <v>80.532</v>
      </c>
      <c r="H70" s="10">
        <v>7</v>
      </c>
      <c r="I70" s="10"/>
    </row>
    <row r="71" s="1" customFormat="1" ht="30" customHeight="1" spans="1:9">
      <c r="A71" s="10">
        <v>68</v>
      </c>
      <c r="B71" s="11" t="s">
        <v>159</v>
      </c>
      <c r="C71" s="11" t="s">
        <v>160</v>
      </c>
      <c r="D71" s="11" t="s">
        <v>146</v>
      </c>
      <c r="E71" s="10">
        <v>83</v>
      </c>
      <c r="F71" s="15">
        <v>76.33</v>
      </c>
      <c r="G71" s="15">
        <f t="shared" si="2"/>
        <v>80.332</v>
      </c>
      <c r="H71" s="10">
        <v>8</v>
      </c>
      <c r="I71" s="10"/>
    </row>
    <row r="72" s="1" customFormat="1" ht="30" customHeight="1" spans="1:9">
      <c r="A72" s="10">
        <v>69</v>
      </c>
      <c r="B72" s="11" t="s">
        <v>161</v>
      </c>
      <c r="C72" s="11" t="s">
        <v>162</v>
      </c>
      <c r="D72" s="11" t="s">
        <v>146</v>
      </c>
      <c r="E72" s="10">
        <v>85</v>
      </c>
      <c r="F72" s="15">
        <v>70.83</v>
      </c>
      <c r="G72" s="15">
        <f t="shared" si="2"/>
        <v>79.332</v>
      </c>
      <c r="H72" s="10">
        <v>9</v>
      </c>
      <c r="I72" s="10"/>
    </row>
    <row r="73" s="1" customFormat="1" ht="30" customHeight="1" spans="1:9">
      <c r="A73" s="10">
        <v>70</v>
      </c>
      <c r="B73" s="11" t="s">
        <v>163</v>
      </c>
      <c r="C73" s="11" t="s">
        <v>164</v>
      </c>
      <c r="D73" s="11" t="s">
        <v>146</v>
      </c>
      <c r="E73" s="10">
        <v>83</v>
      </c>
      <c r="F73" s="15">
        <v>72</v>
      </c>
      <c r="G73" s="15">
        <f t="shared" si="2"/>
        <v>78.6</v>
      </c>
      <c r="H73" s="10">
        <v>10</v>
      </c>
      <c r="I73" s="10"/>
    </row>
    <row r="74" s="1" customFormat="1" ht="30" customHeight="1" spans="1:9">
      <c r="A74" s="10">
        <v>71</v>
      </c>
      <c r="B74" s="11" t="s">
        <v>165</v>
      </c>
      <c r="C74" s="11" t="s">
        <v>166</v>
      </c>
      <c r="D74" s="11" t="s">
        <v>146</v>
      </c>
      <c r="E74" s="10">
        <v>81</v>
      </c>
      <c r="F74" s="15">
        <v>75</v>
      </c>
      <c r="G74" s="15">
        <f t="shared" si="2"/>
        <v>78.6</v>
      </c>
      <c r="H74" s="10">
        <v>10</v>
      </c>
      <c r="I74" s="10"/>
    </row>
    <row r="75" s="1" customFormat="1" ht="30" customHeight="1" spans="1:9">
      <c r="A75" s="10">
        <v>72</v>
      </c>
      <c r="B75" s="11" t="s">
        <v>167</v>
      </c>
      <c r="C75" s="11" t="s">
        <v>168</v>
      </c>
      <c r="D75" s="11" t="s">
        <v>146</v>
      </c>
      <c r="E75" s="10">
        <v>79</v>
      </c>
      <c r="F75" s="15">
        <v>73.67</v>
      </c>
      <c r="G75" s="15">
        <f t="shared" si="2"/>
        <v>76.868</v>
      </c>
      <c r="H75" s="10">
        <v>12</v>
      </c>
      <c r="I75" s="10"/>
    </row>
    <row r="76" s="1" customFormat="1" ht="30" customHeight="1" spans="1:9">
      <c r="A76" s="10">
        <v>73</v>
      </c>
      <c r="B76" s="11" t="s">
        <v>169</v>
      </c>
      <c r="C76" s="11" t="s">
        <v>170</v>
      </c>
      <c r="D76" s="11" t="s">
        <v>146</v>
      </c>
      <c r="E76" s="10">
        <v>80</v>
      </c>
      <c r="F76" s="15">
        <v>72</v>
      </c>
      <c r="G76" s="15">
        <f t="shared" si="2"/>
        <v>76.8</v>
      </c>
      <c r="H76" s="10">
        <v>13</v>
      </c>
      <c r="I76" s="10"/>
    </row>
    <row r="77" s="1" customFormat="1" ht="30" customHeight="1" spans="1:9">
      <c r="A77" s="10">
        <v>74</v>
      </c>
      <c r="B77" s="11" t="s">
        <v>171</v>
      </c>
      <c r="C77" s="11" t="s">
        <v>172</v>
      </c>
      <c r="D77" s="11" t="s">
        <v>146</v>
      </c>
      <c r="E77" s="10">
        <v>80</v>
      </c>
      <c r="F77" s="15">
        <v>70.33</v>
      </c>
      <c r="G77" s="15">
        <f t="shared" si="2"/>
        <v>76.132</v>
      </c>
      <c r="H77" s="10">
        <v>14</v>
      </c>
      <c r="I77" s="10"/>
    </row>
    <row r="78" s="1" customFormat="1" ht="30" customHeight="1" spans="1:9">
      <c r="A78" s="10">
        <v>75</v>
      </c>
      <c r="B78" s="11" t="s">
        <v>173</v>
      </c>
      <c r="C78" s="11" t="s">
        <v>174</v>
      </c>
      <c r="D78" s="11" t="s">
        <v>146</v>
      </c>
      <c r="E78" s="10">
        <v>81</v>
      </c>
      <c r="F78" s="15">
        <v>68.67</v>
      </c>
      <c r="G78" s="15">
        <f t="shared" si="2"/>
        <v>76.068</v>
      </c>
      <c r="H78" s="10">
        <v>15</v>
      </c>
      <c r="I78" s="10"/>
    </row>
    <row r="79" s="1" customFormat="1" ht="30" customHeight="1" spans="1:9">
      <c r="A79" s="10">
        <v>76</v>
      </c>
      <c r="B79" s="11" t="s">
        <v>175</v>
      </c>
      <c r="C79" s="11" t="s">
        <v>176</v>
      </c>
      <c r="D79" s="11" t="s">
        <v>146</v>
      </c>
      <c r="E79" s="10">
        <v>77</v>
      </c>
      <c r="F79" s="15">
        <v>72.67</v>
      </c>
      <c r="G79" s="15">
        <f t="shared" si="2"/>
        <v>75.268</v>
      </c>
      <c r="H79" s="10">
        <v>16</v>
      </c>
      <c r="I79" s="10"/>
    </row>
    <row r="80" s="1" customFormat="1" ht="30" customHeight="1" spans="1:9">
      <c r="A80" s="10">
        <v>77</v>
      </c>
      <c r="B80" s="11" t="s">
        <v>177</v>
      </c>
      <c r="C80" s="11" t="s">
        <v>178</v>
      </c>
      <c r="D80" s="11" t="s">
        <v>146</v>
      </c>
      <c r="E80" s="10">
        <v>82</v>
      </c>
      <c r="F80" s="15">
        <v>65</v>
      </c>
      <c r="G80" s="15">
        <f t="shared" si="2"/>
        <v>75.2</v>
      </c>
      <c r="H80" s="10">
        <v>17</v>
      </c>
      <c r="I80" s="10"/>
    </row>
    <row r="81" s="1" customFormat="1" ht="30" customHeight="1" spans="1:9">
      <c r="A81" s="10">
        <v>78</v>
      </c>
      <c r="B81" s="11" t="s">
        <v>179</v>
      </c>
      <c r="C81" s="11" t="s">
        <v>180</v>
      </c>
      <c r="D81" s="11" t="s">
        <v>146</v>
      </c>
      <c r="E81" s="10">
        <v>77</v>
      </c>
      <c r="F81" s="15">
        <v>68.67</v>
      </c>
      <c r="G81" s="15">
        <f t="shared" si="2"/>
        <v>73.668</v>
      </c>
      <c r="H81" s="10">
        <v>18</v>
      </c>
      <c r="I81" s="10"/>
    </row>
    <row r="82" s="1" customFormat="1" ht="30" customHeight="1" spans="1:9">
      <c r="A82" s="10">
        <v>79</v>
      </c>
      <c r="B82" s="11" t="s">
        <v>181</v>
      </c>
      <c r="C82" s="11" t="s">
        <v>182</v>
      </c>
      <c r="D82" s="11" t="s">
        <v>146</v>
      </c>
      <c r="E82" s="10">
        <v>78</v>
      </c>
      <c r="F82" s="15">
        <v>60</v>
      </c>
      <c r="G82" s="15">
        <f t="shared" si="2"/>
        <v>70.8</v>
      </c>
      <c r="H82" s="10">
        <v>19</v>
      </c>
      <c r="I82" s="10"/>
    </row>
    <row r="83" s="1" customFormat="1" ht="30" customHeight="1" spans="1:9">
      <c r="A83" s="10">
        <v>80</v>
      </c>
      <c r="B83" s="11" t="s">
        <v>183</v>
      </c>
      <c r="C83" s="11" t="s">
        <v>184</v>
      </c>
      <c r="D83" s="11" t="s">
        <v>146</v>
      </c>
      <c r="E83" s="10">
        <v>77</v>
      </c>
      <c r="F83" s="15" t="s">
        <v>68</v>
      </c>
      <c r="G83" s="15" t="s">
        <v>68</v>
      </c>
      <c r="H83" s="10" t="s">
        <v>68</v>
      </c>
      <c r="I83" s="10" t="s">
        <v>76</v>
      </c>
    </row>
    <row r="84" s="1" customFormat="1" ht="30" customHeight="1" spans="1:9">
      <c r="A84" s="10">
        <v>81</v>
      </c>
      <c r="B84" s="11" t="s">
        <v>185</v>
      </c>
      <c r="C84" s="11" t="s">
        <v>186</v>
      </c>
      <c r="D84" s="11" t="s">
        <v>187</v>
      </c>
      <c r="E84" s="10">
        <v>81</v>
      </c>
      <c r="F84" s="11" t="s">
        <v>188</v>
      </c>
      <c r="G84" s="15">
        <f t="shared" si="2"/>
        <v>83.532</v>
      </c>
      <c r="H84" s="10">
        <v>1</v>
      </c>
      <c r="I84" s="10"/>
    </row>
    <row r="85" s="1" customFormat="1" ht="30" customHeight="1" spans="1:9">
      <c r="A85" s="10">
        <v>82</v>
      </c>
      <c r="B85" s="11" t="s">
        <v>189</v>
      </c>
      <c r="C85" s="11" t="s">
        <v>190</v>
      </c>
      <c r="D85" s="11" t="s">
        <v>187</v>
      </c>
      <c r="E85" s="10">
        <v>81</v>
      </c>
      <c r="F85" s="11" t="s">
        <v>191</v>
      </c>
      <c r="G85" s="15">
        <f t="shared" si="2"/>
        <v>82.868</v>
      </c>
      <c r="H85" s="10">
        <v>2</v>
      </c>
      <c r="I85" s="10"/>
    </row>
    <row r="86" s="1" customFormat="1" ht="30" customHeight="1" spans="1:9">
      <c r="A86" s="10">
        <v>83</v>
      </c>
      <c r="B86" s="11" t="s">
        <v>192</v>
      </c>
      <c r="C86" s="11" t="s">
        <v>193</v>
      </c>
      <c r="D86" s="11" t="s">
        <v>194</v>
      </c>
      <c r="E86" s="10">
        <v>75</v>
      </c>
      <c r="F86" s="11" t="s">
        <v>195</v>
      </c>
      <c r="G86" s="15">
        <f t="shared" si="2"/>
        <v>66.732</v>
      </c>
      <c r="H86" s="10" t="s">
        <v>68</v>
      </c>
      <c r="I86" s="10" t="s">
        <v>69</v>
      </c>
    </row>
    <row r="87" s="1" customFormat="1" ht="30" customHeight="1" spans="1:9">
      <c r="A87" s="10">
        <v>84</v>
      </c>
      <c r="B87" s="11" t="s">
        <v>196</v>
      </c>
      <c r="C87" s="11" t="s">
        <v>197</v>
      </c>
      <c r="D87" s="11" t="s">
        <v>198</v>
      </c>
      <c r="E87" s="10">
        <v>66</v>
      </c>
      <c r="F87" s="11" t="s">
        <v>188</v>
      </c>
      <c r="G87" s="15">
        <f t="shared" si="2"/>
        <v>74.532</v>
      </c>
      <c r="H87" s="10">
        <v>1</v>
      </c>
      <c r="I87" s="10"/>
    </row>
    <row r="88" s="1" customFormat="1" ht="30" customHeight="1" spans="1:9">
      <c r="A88" s="10">
        <v>85</v>
      </c>
      <c r="B88" s="11" t="s">
        <v>199</v>
      </c>
      <c r="C88" s="11" t="s">
        <v>200</v>
      </c>
      <c r="D88" s="11" t="s">
        <v>198</v>
      </c>
      <c r="E88" s="10">
        <v>63</v>
      </c>
      <c r="F88" s="11" t="s">
        <v>201</v>
      </c>
      <c r="G88" s="15">
        <f t="shared" si="2"/>
        <v>68.732</v>
      </c>
      <c r="H88" s="10">
        <v>2</v>
      </c>
      <c r="I88" s="10"/>
    </row>
    <row r="89" s="1" customFormat="1" ht="30" customHeight="1" spans="1:9">
      <c r="A89" s="10">
        <v>86</v>
      </c>
      <c r="B89" s="11" t="s">
        <v>202</v>
      </c>
      <c r="C89" s="11" t="s">
        <v>203</v>
      </c>
      <c r="D89" s="11" t="s">
        <v>204</v>
      </c>
      <c r="E89" s="10">
        <v>82</v>
      </c>
      <c r="F89" s="11" t="s">
        <v>205</v>
      </c>
      <c r="G89" s="15">
        <f t="shared" si="2"/>
        <v>77.2</v>
      </c>
      <c r="H89" s="10">
        <v>1</v>
      </c>
      <c r="I89" s="10"/>
    </row>
    <row r="90" s="1" customFormat="1" ht="30" customHeight="1" spans="1:9">
      <c r="A90" s="10">
        <v>87</v>
      </c>
      <c r="B90" s="11" t="s">
        <v>206</v>
      </c>
      <c r="C90" s="11" t="s">
        <v>207</v>
      </c>
      <c r="D90" s="11" t="s">
        <v>204</v>
      </c>
      <c r="E90" s="10">
        <v>80</v>
      </c>
      <c r="F90" s="11" t="s">
        <v>208</v>
      </c>
      <c r="G90" s="15">
        <f t="shared" si="2"/>
        <v>73.332</v>
      </c>
      <c r="H90" s="10">
        <v>2</v>
      </c>
      <c r="I90" s="10"/>
    </row>
    <row r="91" s="1" customFormat="1" ht="30" customHeight="1" spans="1:9">
      <c r="A91" s="10">
        <v>88</v>
      </c>
      <c r="B91" s="11" t="s">
        <v>209</v>
      </c>
      <c r="C91" s="11" t="s">
        <v>210</v>
      </c>
      <c r="D91" s="11" t="s">
        <v>204</v>
      </c>
      <c r="E91" s="10">
        <v>77</v>
      </c>
      <c r="F91" s="11" t="s">
        <v>211</v>
      </c>
      <c r="G91" s="15">
        <f t="shared" si="2"/>
        <v>71.932</v>
      </c>
      <c r="H91" s="10">
        <v>3</v>
      </c>
      <c r="I91" s="10"/>
    </row>
    <row r="92" s="1" customFormat="1" ht="30" customHeight="1" spans="1:9">
      <c r="A92" s="10">
        <v>89</v>
      </c>
      <c r="B92" s="11" t="s">
        <v>212</v>
      </c>
      <c r="C92" s="11" t="s">
        <v>213</v>
      </c>
      <c r="D92" s="11" t="s">
        <v>204</v>
      </c>
      <c r="E92" s="10">
        <v>77</v>
      </c>
      <c r="F92" s="11" t="s">
        <v>214</v>
      </c>
      <c r="G92" s="15">
        <f t="shared" si="2"/>
        <v>71.268</v>
      </c>
      <c r="H92" s="10">
        <v>4</v>
      </c>
      <c r="I92" s="10"/>
    </row>
    <row r="93" s="1" customFormat="1" ht="30" customHeight="1" spans="1:9">
      <c r="A93" s="10">
        <v>90</v>
      </c>
      <c r="B93" s="11" t="s">
        <v>215</v>
      </c>
      <c r="C93" s="11" t="s">
        <v>216</v>
      </c>
      <c r="D93" s="11" t="s">
        <v>204</v>
      </c>
      <c r="E93" s="10">
        <v>80</v>
      </c>
      <c r="F93" s="11" t="s">
        <v>217</v>
      </c>
      <c r="G93" s="15">
        <f t="shared" si="2"/>
        <v>71.868</v>
      </c>
      <c r="H93" s="10" t="s">
        <v>68</v>
      </c>
      <c r="I93" s="10" t="s">
        <v>69</v>
      </c>
    </row>
    <row r="94" s="1" customFormat="1" ht="30" customHeight="1" spans="1:9">
      <c r="A94" s="10">
        <v>91</v>
      </c>
      <c r="B94" s="11" t="s">
        <v>218</v>
      </c>
      <c r="C94" s="11" t="s">
        <v>219</v>
      </c>
      <c r="D94" s="11" t="s">
        <v>204</v>
      </c>
      <c r="E94" s="10">
        <v>78</v>
      </c>
      <c r="F94" s="11" t="s">
        <v>220</v>
      </c>
      <c r="G94" s="15">
        <f t="shared" si="2"/>
        <v>70.532</v>
      </c>
      <c r="H94" s="10" t="s">
        <v>68</v>
      </c>
      <c r="I94" s="10" t="s">
        <v>69</v>
      </c>
    </row>
    <row r="95" s="1" customFormat="1" ht="30" customHeight="1" spans="1:9">
      <c r="A95" s="10">
        <v>92</v>
      </c>
      <c r="B95" s="11" t="s">
        <v>221</v>
      </c>
      <c r="C95" s="11" t="s">
        <v>222</v>
      </c>
      <c r="D95" s="11" t="s">
        <v>223</v>
      </c>
      <c r="E95" s="10">
        <v>71</v>
      </c>
      <c r="F95" s="11" t="s">
        <v>224</v>
      </c>
      <c r="G95" s="15">
        <f t="shared" si="2"/>
        <v>73.4</v>
      </c>
      <c r="H95" s="10">
        <v>1</v>
      </c>
      <c r="I95" s="10"/>
    </row>
    <row r="96" s="1" customFormat="1" ht="30" customHeight="1" spans="1:9">
      <c r="A96" s="10">
        <v>93</v>
      </c>
      <c r="B96" s="11" t="s">
        <v>225</v>
      </c>
      <c r="C96" s="11" t="s">
        <v>226</v>
      </c>
      <c r="D96" s="11" t="s">
        <v>227</v>
      </c>
      <c r="E96" s="10">
        <v>78</v>
      </c>
      <c r="F96" s="11" t="s">
        <v>228</v>
      </c>
      <c r="G96" s="15">
        <f t="shared" si="2"/>
        <v>75.868</v>
      </c>
      <c r="H96" s="10">
        <v>1</v>
      </c>
      <c r="I96" s="10"/>
    </row>
    <row r="97" s="1" customFormat="1" ht="30" customHeight="1" spans="1:9">
      <c r="A97" s="10">
        <v>94</v>
      </c>
      <c r="B97" s="11" t="s">
        <v>229</v>
      </c>
      <c r="C97" s="11" t="s">
        <v>230</v>
      </c>
      <c r="D97" s="11" t="s">
        <v>231</v>
      </c>
      <c r="E97" s="10">
        <v>68</v>
      </c>
      <c r="F97" s="11" t="s">
        <v>232</v>
      </c>
      <c r="G97" s="15">
        <f t="shared" si="2"/>
        <v>69.6</v>
      </c>
      <c r="H97" s="10">
        <v>1</v>
      </c>
      <c r="I97" s="10"/>
    </row>
    <row r="98" s="1" customFormat="1" ht="30" customHeight="1" spans="1:9">
      <c r="A98" s="10">
        <v>95</v>
      </c>
      <c r="B98" s="11" t="s">
        <v>233</v>
      </c>
      <c r="C98" s="11" t="s">
        <v>234</v>
      </c>
      <c r="D98" s="11" t="s">
        <v>235</v>
      </c>
      <c r="E98" s="10">
        <v>82</v>
      </c>
      <c r="F98" s="11" t="s">
        <v>236</v>
      </c>
      <c r="G98" s="15">
        <f t="shared" si="2"/>
        <v>79.332</v>
      </c>
      <c r="H98" s="10">
        <v>1</v>
      </c>
      <c r="I98" s="10"/>
    </row>
    <row r="99" s="1" customFormat="1" ht="30" customHeight="1" spans="1:9">
      <c r="A99" s="10">
        <v>96</v>
      </c>
      <c r="B99" s="11" t="s">
        <v>237</v>
      </c>
      <c r="C99" s="11" t="s">
        <v>238</v>
      </c>
      <c r="D99" s="11" t="s">
        <v>235</v>
      </c>
      <c r="E99" s="10">
        <v>85</v>
      </c>
      <c r="F99" s="15" t="s">
        <v>68</v>
      </c>
      <c r="G99" s="15" t="s">
        <v>68</v>
      </c>
      <c r="H99" s="10" t="s">
        <v>68</v>
      </c>
      <c r="I99" s="10" t="s">
        <v>76</v>
      </c>
    </row>
    <row r="100" s="1" customFormat="1" ht="30" customHeight="1" spans="1:9">
      <c r="A100" s="10">
        <v>97</v>
      </c>
      <c r="B100" s="11" t="s">
        <v>239</v>
      </c>
      <c r="C100" s="11" t="s">
        <v>240</v>
      </c>
      <c r="D100" s="11" t="s">
        <v>241</v>
      </c>
      <c r="E100" s="10">
        <v>83</v>
      </c>
      <c r="F100" s="11" t="s">
        <v>242</v>
      </c>
      <c r="G100" s="15">
        <f t="shared" si="2"/>
        <v>76.732</v>
      </c>
      <c r="H100" s="10">
        <v>1</v>
      </c>
      <c r="I100" s="10"/>
    </row>
    <row r="101" s="1" customFormat="1" ht="30" customHeight="1" spans="1:9">
      <c r="A101" s="10">
        <v>98</v>
      </c>
      <c r="B101" s="11" t="s">
        <v>243</v>
      </c>
      <c r="C101" s="11" t="s">
        <v>244</v>
      </c>
      <c r="D101" s="11" t="s">
        <v>245</v>
      </c>
      <c r="E101" s="10">
        <v>62</v>
      </c>
      <c r="F101" s="11" t="s">
        <v>246</v>
      </c>
      <c r="G101" s="15">
        <f t="shared" si="2"/>
        <v>63.332</v>
      </c>
      <c r="H101" s="10">
        <v>1</v>
      </c>
      <c r="I101" s="10"/>
    </row>
    <row r="102" s="1" customFormat="1" ht="30" customHeight="1" spans="1:9">
      <c r="A102" s="10">
        <v>99</v>
      </c>
      <c r="B102" s="11" t="s">
        <v>247</v>
      </c>
      <c r="C102" s="11" t="s">
        <v>248</v>
      </c>
      <c r="D102" s="11" t="s">
        <v>245</v>
      </c>
      <c r="E102" s="10">
        <v>53</v>
      </c>
      <c r="F102" s="11" t="s">
        <v>205</v>
      </c>
      <c r="G102" s="15">
        <f t="shared" si="2"/>
        <v>59.8</v>
      </c>
      <c r="H102" s="10">
        <v>2</v>
      </c>
      <c r="I102" s="10"/>
    </row>
    <row r="103" s="1" customFormat="1" ht="30" customHeight="1" spans="1:9">
      <c r="A103" s="10">
        <v>100</v>
      </c>
      <c r="B103" s="11" t="s">
        <v>249</v>
      </c>
      <c r="C103" s="11" t="s">
        <v>250</v>
      </c>
      <c r="D103" s="11" t="s">
        <v>245</v>
      </c>
      <c r="E103" s="10">
        <v>52</v>
      </c>
      <c r="F103" s="11" t="s">
        <v>251</v>
      </c>
      <c r="G103" s="15">
        <f t="shared" si="2"/>
        <v>55.868</v>
      </c>
      <c r="H103" s="10">
        <v>3</v>
      </c>
      <c r="I103" s="10"/>
    </row>
    <row r="104" s="1" customFormat="1" ht="30" customHeight="1" spans="1:9">
      <c r="A104" s="10">
        <v>101</v>
      </c>
      <c r="B104" s="11" t="s">
        <v>252</v>
      </c>
      <c r="C104" s="11" t="s">
        <v>253</v>
      </c>
      <c r="D104" s="11" t="s">
        <v>254</v>
      </c>
      <c r="E104" s="10">
        <v>44</v>
      </c>
      <c r="F104" s="11" t="s">
        <v>255</v>
      </c>
      <c r="G104" s="15">
        <f t="shared" si="2"/>
        <v>56.8</v>
      </c>
      <c r="H104" s="10">
        <v>1</v>
      </c>
      <c r="I104" s="10"/>
    </row>
    <row r="105" s="1" customFormat="1" ht="30" customHeight="1" spans="1:9">
      <c r="A105" s="10">
        <v>102</v>
      </c>
      <c r="B105" s="11" t="s">
        <v>256</v>
      </c>
      <c r="C105" s="11" t="s">
        <v>257</v>
      </c>
      <c r="D105" s="11" t="s">
        <v>258</v>
      </c>
      <c r="E105" s="10">
        <v>68</v>
      </c>
      <c r="F105" s="11" t="s">
        <v>259</v>
      </c>
      <c r="G105" s="15">
        <f t="shared" si="2"/>
        <v>67.6</v>
      </c>
      <c r="H105" s="10">
        <v>1</v>
      </c>
      <c r="I105" s="10"/>
    </row>
    <row r="106" s="1" customFormat="1" ht="30" customHeight="1" spans="1:9">
      <c r="A106" s="10">
        <v>103</v>
      </c>
      <c r="B106" s="11" t="s">
        <v>260</v>
      </c>
      <c r="C106" s="11" t="s">
        <v>261</v>
      </c>
      <c r="D106" s="11" t="s">
        <v>262</v>
      </c>
      <c r="E106" s="10">
        <v>74</v>
      </c>
      <c r="F106" s="15" t="s">
        <v>68</v>
      </c>
      <c r="G106" s="15" t="s">
        <v>68</v>
      </c>
      <c r="H106" s="10" t="s">
        <v>68</v>
      </c>
      <c r="I106" s="10" t="s">
        <v>76</v>
      </c>
    </row>
    <row r="107" s="1" customFormat="1" ht="30" customHeight="1" spans="1:9">
      <c r="A107" s="10">
        <v>104</v>
      </c>
      <c r="B107" s="11" t="s">
        <v>263</v>
      </c>
      <c r="C107" s="11" t="s">
        <v>264</v>
      </c>
      <c r="D107" s="11" t="s">
        <v>265</v>
      </c>
      <c r="E107" s="10">
        <v>91</v>
      </c>
      <c r="F107" s="11" t="s">
        <v>266</v>
      </c>
      <c r="G107" s="15">
        <f t="shared" ref="G107:G118" si="3">E107*60%+F107*40%</f>
        <v>83</v>
      </c>
      <c r="H107" s="10">
        <v>1</v>
      </c>
      <c r="I107" s="10"/>
    </row>
    <row r="108" s="1" customFormat="1" ht="30" customHeight="1" spans="1:9">
      <c r="A108" s="10">
        <v>105</v>
      </c>
      <c r="B108" s="11" t="s">
        <v>267</v>
      </c>
      <c r="C108" s="11" t="s">
        <v>268</v>
      </c>
      <c r="D108" s="11" t="s">
        <v>265</v>
      </c>
      <c r="E108" s="10">
        <v>93</v>
      </c>
      <c r="F108" s="11" t="s">
        <v>269</v>
      </c>
      <c r="G108" s="15">
        <f t="shared" si="3"/>
        <v>81</v>
      </c>
      <c r="H108" s="10">
        <v>2</v>
      </c>
      <c r="I108" s="10"/>
    </row>
    <row r="109" s="1" customFormat="1" ht="30" customHeight="1" spans="1:9">
      <c r="A109" s="10">
        <v>106</v>
      </c>
      <c r="B109" s="11" t="s">
        <v>270</v>
      </c>
      <c r="C109" s="11" t="s">
        <v>271</v>
      </c>
      <c r="D109" s="11" t="s">
        <v>265</v>
      </c>
      <c r="E109" s="10">
        <v>94</v>
      </c>
      <c r="F109" s="11" t="s">
        <v>272</v>
      </c>
      <c r="G109" s="15">
        <f t="shared" si="3"/>
        <v>80.932</v>
      </c>
      <c r="H109" s="10">
        <v>3</v>
      </c>
      <c r="I109" s="10"/>
    </row>
    <row r="110" s="1" customFormat="1" ht="30" customHeight="1" spans="1:9">
      <c r="A110" s="10">
        <v>107</v>
      </c>
      <c r="B110" s="11" t="s">
        <v>273</v>
      </c>
      <c r="C110" s="11" t="s">
        <v>274</v>
      </c>
      <c r="D110" s="11" t="s">
        <v>265</v>
      </c>
      <c r="E110" s="10">
        <v>93</v>
      </c>
      <c r="F110" s="11" t="s">
        <v>275</v>
      </c>
      <c r="G110" s="15">
        <f t="shared" si="3"/>
        <v>80.6</v>
      </c>
      <c r="H110" s="10">
        <v>4</v>
      </c>
      <c r="I110" s="10"/>
    </row>
    <row r="111" s="1" customFormat="1" ht="30" customHeight="1" spans="1:9">
      <c r="A111" s="10">
        <v>108</v>
      </c>
      <c r="B111" s="11" t="s">
        <v>276</v>
      </c>
      <c r="C111" s="11" t="s">
        <v>277</v>
      </c>
      <c r="D111" s="11" t="s">
        <v>265</v>
      </c>
      <c r="E111" s="10">
        <v>91</v>
      </c>
      <c r="F111" s="11" t="s">
        <v>275</v>
      </c>
      <c r="G111" s="15">
        <f t="shared" si="3"/>
        <v>79.4</v>
      </c>
      <c r="H111" s="10">
        <v>5</v>
      </c>
      <c r="I111" s="10"/>
    </row>
    <row r="112" s="1" customFormat="1" ht="30" customHeight="1" spans="1:9">
      <c r="A112" s="10">
        <v>109</v>
      </c>
      <c r="B112" s="11" t="s">
        <v>278</v>
      </c>
      <c r="C112" s="11" t="s">
        <v>279</v>
      </c>
      <c r="D112" s="11" t="s">
        <v>265</v>
      </c>
      <c r="E112" s="10">
        <v>91</v>
      </c>
      <c r="F112" s="11" t="s">
        <v>280</v>
      </c>
      <c r="G112" s="15">
        <f t="shared" si="3"/>
        <v>78.2</v>
      </c>
      <c r="H112" s="10" t="s">
        <v>68</v>
      </c>
      <c r="I112" s="10" t="s">
        <v>69</v>
      </c>
    </row>
    <row r="113" s="1" customFormat="1" ht="30" customHeight="1" spans="1:9">
      <c r="A113" s="10">
        <v>110</v>
      </c>
      <c r="B113" s="11" t="s">
        <v>281</v>
      </c>
      <c r="C113" s="11" t="s">
        <v>282</v>
      </c>
      <c r="D113" s="11" t="s">
        <v>265</v>
      </c>
      <c r="E113" s="10">
        <v>91</v>
      </c>
      <c r="F113" s="11" t="s">
        <v>283</v>
      </c>
      <c r="G113" s="15">
        <f t="shared" si="3"/>
        <v>77.532</v>
      </c>
      <c r="H113" s="10" t="s">
        <v>68</v>
      </c>
      <c r="I113" s="10" t="s">
        <v>69</v>
      </c>
    </row>
    <row r="114" s="1" customFormat="1" ht="30" customHeight="1" spans="1:9">
      <c r="A114" s="10">
        <v>111</v>
      </c>
      <c r="B114" s="11" t="s">
        <v>284</v>
      </c>
      <c r="C114" s="11" t="s">
        <v>285</v>
      </c>
      <c r="D114" s="11" t="s">
        <v>265</v>
      </c>
      <c r="E114" s="10">
        <v>91</v>
      </c>
      <c r="F114" s="11" t="s">
        <v>286</v>
      </c>
      <c r="G114" s="15">
        <f t="shared" si="3"/>
        <v>77</v>
      </c>
      <c r="H114" s="10" t="s">
        <v>68</v>
      </c>
      <c r="I114" s="10" t="s">
        <v>69</v>
      </c>
    </row>
    <row r="115" s="1" customFormat="1" ht="30" customHeight="1" spans="1:9">
      <c r="A115" s="10">
        <v>112</v>
      </c>
      <c r="B115" s="11" t="s">
        <v>287</v>
      </c>
      <c r="C115" s="11" t="s">
        <v>288</v>
      </c>
      <c r="D115" s="11" t="s">
        <v>265</v>
      </c>
      <c r="E115" s="10">
        <v>92</v>
      </c>
      <c r="F115" s="11" t="s">
        <v>289</v>
      </c>
      <c r="G115" s="15">
        <f t="shared" si="3"/>
        <v>75.468</v>
      </c>
      <c r="H115" s="10" t="s">
        <v>68</v>
      </c>
      <c r="I115" s="10" t="s">
        <v>69</v>
      </c>
    </row>
    <row r="116" s="1" customFormat="1" ht="30" customHeight="1" spans="1:9">
      <c r="A116" s="10">
        <v>113</v>
      </c>
      <c r="B116" s="11" t="s">
        <v>290</v>
      </c>
      <c r="C116" s="11" t="s">
        <v>274</v>
      </c>
      <c r="D116" s="11" t="s">
        <v>265</v>
      </c>
      <c r="E116" s="10">
        <v>91</v>
      </c>
      <c r="F116" s="11" t="s">
        <v>291</v>
      </c>
      <c r="G116" s="15">
        <f t="shared" si="3"/>
        <v>72.868</v>
      </c>
      <c r="H116" s="10" t="s">
        <v>68</v>
      </c>
      <c r="I116" s="10" t="s">
        <v>69</v>
      </c>
    </row>
    <row r="117" s="1" customFormat="1" ht="30" customHeight="1" spans="1:9">
      <c r="A117" s="10">
        <v>114</v>
      </c>
      <c r="B117" s="11" t="s">
        <v>292</v>
      </c>
      <c r="C117" s="11" t="s">
        <v>293</v>
      </c>
      <c r="D117" s="11" t="s">
        <v>265</v>
      </c>
      <c r="E117" s="10">
        <v>91</v>
      </c>
      <c r="F117" s="11" t="s">
        <v>294</v>
      </c>
      <c r="G117" s="15">
        <f t="shared" si="3"/>
        <v>72.068</v>
      </c>
      <c r="H117" s="10" t="s">
        <v>68</v>
      </c>
      <c r="I117" s="10" t="s">
        <v>69</v>
      </c>
    </row>
    <row r="118" s="1" customFormat="1" ht="30" customHeight="1" spans="1:9">
      <c r="A118" s="10">
        <v>115</v>
      </c>
      <c r="B118" s="11" t="s">
        <v>295</v>
      </c>
      <c r="C118" s="11" t="s">
        <v>296</v>
      </c>
      <c r="D118" s="11" t="s">
        <v>265</v>
      </c>
      <c r="E118" s="10">
        <v>91</v>
      </c>
      <c r="F118" s="11" t="s">
        <v>297</v>
      </c>
      <c r="G118" s="15">
        <f t="shared" si="3"/>
        <v>66.6</v>
      </c>
      <c r="H118" s="10" t="s">
        <v>68</v>
      </c>
      <c r="I118" s="10" t="s">
        <v>69</v>
      </c>
    </row>
    <row r="119" s="1" customFormat="1" ht="30" customHeight="1" spans="1:9">
      <c r="A119" s="10">
        <v>116</v>
      </c>
      <c r="B119" s="11" t="s">
        <v>298</v>
      </c>
      <c r="C119" s="11" t="s">
        <v>299</v>
      </c>
      <c r="D119" s="11" t="s">
        <v>265</v>
      </c>
      <c r="E119" s="10">
        <v>92</v>
      </c>
      <c r="F119" s="15" t="s">
        <v>68</v>
      </c>
      <c r="G119" s="15" t="s">
        <v>68</v>
      </c>
      <c r="H119" s="10" t="s">
        <v>68</v>
      </c>
      <c r="I119" s="10" t="s">
        <v>76</v>
      </c>
    </row>
    <row r="120" s="1" customFormat="1" ht="30" customHeight="1" spans="1:9">
      <c r="A120" s="10">
        <v>117</v>
      </c>
      <c r="B120" s="11" t="s">
        <v>300</v>
      </c>
      <c r="C120" s="11" t="s">
        <v>301</v>
      </c>
      <c r="D120" s="11" t="s">
        <v>302</v>
      </c>
      <c r="E120" s="10">
        <v>75</v>
      </c>
      <c r="F120" s="11" t="s">
        <v>303</v>
      </c>
      <c r="G120" s="15">
        <f t="shared" ref="G119:G138" si="4">E120*60%+F120*40%</f>
        <v>69.932</v>
      </c>
      <c r="H120" s="10">
        <v>1</v>
      </c>
      <c r="I120" s="10"/>
    </row>
    <row r="121" s="1" customFormat="1" ht="30" customHeight="1" spans="1:9">
      <c r="A121" s="10">
        <v>118</v>
      </c>
      <c r="B121" s="11" t="s">
        <v>304</v>
      </c>
      <c r="C121" s="11" t="s">
        <v>305</v>
      </c>
      <c r="D121" s="11" t="s">
        <v>302</v>
      </c>
      <c r="E121" s="10">
        <v>76</v>
      </c>
      <c r="F121" s="11" t="s">
        <v>280</v>
      </c>
      <c r="G121" s="15">
        <f t="shared" si="4"/>
        <v>69.2</v>
      </c>
      <c r="H121" s="10" t="s">
        <v>68</v>
      </c>
      <c r="I121" s="10" t="s">
        <v>69</v>
      </c>
    </row>
    <row r="122" s="1" customFormat="1" ht="30" customHeight="1" spans="1:9">
      <c r="A122" s="10">
        <v>119</v>
      </c>
      <c r="B122" s="11" t="s">
        <v>306</v>
      </c>
      <c r="C122" s="11" t="s">
        <v>307</v>
      </c>
      <c r="D122" s="11" t="s">
        <v>302</v>
      </c>
      <c r="E122" s="10">
        <v>79</v>
      </c>
      <c r="F122" s="11" t="s">
        <v>308</v>
      </c>
      <c r="G122" s="15">
        <f t="shared" si="4"/>
        <v>68.6</v>
      </c>
      <c r="H122" s="10" t="s">
        <v>68</v>
      </c>
      <c r="I122" s="10" t="s">
        <v>69</v>
      </c>
    </row>
    <row r="123" s="1" customFormat="1" ht="30" customHeight="1" spans="1:9">
      <c r="A123" s="10">
        <v>120</v>
      </c>
      <c r="B123" s="11" t="s">
        <v>309</v>
      </c>
      <c r="C123" s="11" t="s">
        <v>310</v>
      </c>
      <c r="D123" s="11" t="s">
        <v>311</v>
      </c>
      <c r="E123" s="10">
        <v>73</v>
      </c>
      <c r="F123" s="11" t="s">
        <v>312</v>
      </c>
      <c r="G123" s="15">
        <f t="shared" si="4"/>
        <v>73.8</v>
      </c>
      <c r="H123" s="10">
        <v>1</v>
      </c>
      <c r="I123" s="10"/>
    </row>
    <row r="124" s="1" customFormat="1" ht="30" customHeight="1" spans="1:9">
      <c r="A124" s="10">
        <v>121</v>
      </c>
      <c r="B124" s="11" t="s">
        <v>313</v>
      </c>
      <c r="C124" s="11" t="s">
        <v>314</v>
      </c>
      <c r="D124" s="11" t="s">
        <v>311</v>
      </c>
      <c r="E124" s="10">
        <v>77</v>
      </c>
      <c r="F124" s="11" t="s">
        <v>315</v>
      </c>
      <c r="G124" s="15">
        <f t="shared" si="4"/>
        <v>71.668</v>
      </c>
      <c r="H124" s="10">
        <v>2</v>
      </c>
      <c r="I124" s="10"/>
    </row>
    <row r="125" s="1" customFormat="1" ht="30" customHeight="1" spans="1:9">
      <c r="A125" s="10">
        <v>122</v>
      </c>
      <c r="B125" s="11" t="s">
        <v>316</v>
      </c>
      <c r="C125" s="11" t="s">
        <v>317</v>
      </c>
      <c r="D125" s="11" t="s">
        <v>311</v>
      </c>
      <c r="E125" s="10">
        <v>75</v>
      </c>
      <c r="F125" s="11" t="s">
        <v>318</v>
      </c>
      <c r="G125" s="15">
        <f t="shared" si="4"/>
        <v>71</v>
      </c>
      <c r="H125" s="10">
        <v>3</v>
      </c>
      <c r="I125" s="10"/>
    </row>
    <row r="126" s="1" customFormat="1" ht="30" customHeight="1" spans="1:9">
      <c r="A126" s="10">
        <v>123</v>
      </c>
      <c r="B126" s="11" t="s">
        <v>319</v>
      </c>
      <c r="C126" s="11" t="s">
        <v>320</v>
      </c>
      <c r="D126" s="11" t="s">
        <v>311</v>
      </c>
      <c r="E126" s="10">
        <v>74</v>
      </c>
      <c r="F126" s="11" t="s">
        <v>315</v>
      </c>
      <c r="G126" s="15">
        <f t="shared" si="4"/>
        <v>69.868</v>
      </c>
      <c r="H126" s="10">
        <v>4</v>
      </c>
      <c r="I126" s="10"/>
    </row>
    <row r="127" s="1" customFormat="1" ht="30" customHeight="1" spans="1:9">
      <c r="A127" s="10">
        <v>124</v>
      </c>
      <c r="B127" s="11" t="s">
        <v>321</v>
      </c>
      <c r="C127" s="11" t="s">
        <v>322</v>
      </c>
      <c r="D127" s="11" t="s">
        <v>311</v>
      </c>
      <c r="E127" s="10">
        <v>74</v>
      </c>
      <c r="F127" s="11" t="s">
        <v>323</v>
      </c>
      <c r="G127" s="15">
        <f t="shared" si="4"/>
        <v>68.532</v>
      </c>
      <c r="H127" s="10">
        <v>5</v>
      </c>
      <c r="I127" s="10"/>
    </row>
    <row r="128" s="1" customFormat="1" ht="30" customHeight="1" spans="1:9">
      <c r="A128" s="10">
        <v>125</v>
      </c>
      <c r="B128" s="11" t="s">
        <v>324</v>
      </c>
      <c r="C128" s="11" t="s">
        <v>325</v>
      </c>
      <c r="D128" s="11" t="s">
        <v>311</v>
      </c>
      <c r="E128" s="10">
        <v>73</v>
      </c>
      <c r="F128" s="11" t="s">
        <v>326</v>
      </c>
      <c r="G128" s="15">
        <f t="shared" si="4"/>
        <v>43.8</v>
      </c>
      <c r="H128" s="10" t="s">
        <v>68</v>
      </c>
      <c r="I128" s="10" t="s">
        <v>69</v>
      </c>
    </row>
    <row r="129" s="1" customFormat="1" ht="30" customHeight="1" spans="1:9">
      <c r="A129" s="10">
        <v>126</v>
      </c>
      <c r="B129" s="11" t="s">
        <v>327</v>
      </c>
      <c r="C129" s="11" t="s">
        <v>328</v>
      </c>
      <c r="D129" s="11" t="s">
        <v>329</v>
      </c>
      <c r="E129" s="10">
        <v>91</v>
      </c>
      <c r="F129" s="11" t="s">
        <v>330</v>
      </c>
      <c r="G129" s="15">
        <f t="shared" si="4"/>
        <v>85.932</v>
      </c>
      <c r="H129" s="10">
        <v>1</v>
      </c>
      <c r="I129" s="10"/>
    </row>
    <row r="130" s="1" customFormat="1" ht="30" customHeight="1" spans="1:9">
      <c r="A130" s="10">
        <v>127</v>
      </c>
      <c r="B130" s="11" t="s">
        <v>331</v>
      </c>
      <c r="C130" s="11" t="s">
        <v>332</v>
      </c>
      <c r="D130" s="11" t="s">
        <v>329</v>
      </c>
      <c r="E130" s="10">
        <v>92</v>
      </c>
      <c r="F130" s="11" t="s">
        <v>333</v>
      </c>
      <c r="G130" s="15">
        <f t="shared" si="4"/>
        <v>77.868</v>
      </c>
      <c r="H130" s="10" t="s">
        <v>68</v>
      </c>
      <c r="I130" s="10" t="s">
        <v>69</v>
      </c>
    </row>
    <row r="131" s="1" customFormat="1" ht="30" customHeight="1" spans="1:9">
      <c r="A131" s="10">
        <v>128</v>
      </c>
      <c r="B131" s="11" t="s">
        <v>334</v>
      </c>
      <c r="C131" s="11" t="s">
        <v>335</v>
      </c>
      <c r="D131" s="11" t="s">
        <v>329</v>
      </c>
      <c r="E131" s="10">
        <v>91</v>
      </c>
      <c r="F131" s="11" t="s">
        <v>326</v>
      </c>
      <c r="G131" s="15">
        <f t="shared" si="4"/>
        <v>54.6</v>
      </c>
      <c r="H131" s="10" t="s">
        <v>68</v>
      </c>
      <c r="I131" s="10" t="s">
        <v>69</v>
      </c>
    </row>
    <row r="132" s="1" customFormat="1" ht="30" customHeight="1" spans="1:9">
      <c r="A132" s="10">
        <v>129</v>
      </c>
      <c r="B132" s="11" t="s">
        <v>336</v>
      </c>
      <c r="C132" s="11" t="s">
        <v>337</v>
      </c>
      <c r="D132" s="11" t="s">
        <v>338</v>
      </c>
      <c r="E132" s="10">
        <v>95</v>
      </c>
      <c r="F132" s="11" t="s">
        <v>339</v>
      </c>
      <c r="G132" s="15">
        <f t="shared" si="4"/>
        <v>87.668</v>
      </c>
      <c r="H132" s="10">
        <v>1</v>
      </c>
      <c r="I132" s="10"/>
    </row>
    <row r="133" s="1" customFormat="1" ht="30" customHeight="1" spans="1:9">
      <c r="A133" s="10">
        <v>130</v>
      </c>
      <c r="B133" s="11" t="s">
        <v>340</v>
      </c>
      <c r="C133" s="11" t="s">
        <v>341</v>
      </c>
      <c r="D133" s="11" t="s">
        <v>338</v>
      </c>
      <c r="E133" s="10">
        <v>95</v>
      </c>
      <c r="F133" s="11" t="s">
        <v>342</v>
      </c>
      <c r="G133" s="15">
        <f t="shared" si="4"/>
        <v>86.6</v>
      </c>
      <c r="H133" s="10">
        <v>2</v>
      </c>
      <c r="I133" s="10"/>
    </row>
    <row r="134" s="1" customFormat="1" ht="30" customHeight="1" spans="1:9">
      <c r="A134" s="10">
        <v>131</v>
      </c>
      <c r="B134" s="11" t="s">
        <v>343</v>
      </c>
      <c r="C134" s="11" t="s">
        <v>344</v>
      </c>
      <c r="D134" s="11" t="s">
        <v>338</v>
      </c>
      <c r="E134" s="10">
        <v>91</v>
      </c>
      <c r="F134" s="11" t="s">
        <v>303</v>
      </c>
      <c r="G134" s="15">
        <f t="shared" si="4"/>
        <v>79.532</v>
      </c>
      <c r="H134" s="10">
        <v>3</v>
      </c>
      <c r="I134" s="10"/>
    </row>
    <row r="135" s="1" customFormat="1" ht="30" customHeight="1" spans="1:9">
      <c r="A135" s="10">
        <v>132</v>
      </c>
      <c r="B135" s="11" t="s">
        <v>345</v>
      </c>
      <c r="C135" s="11" t="s">
        <v>346</v>
      </c>
      <c r="D135" s="11" t="s">
        <v>338</v>
      </c>
      <c r="E135" s="10">
        <v>91</v>
      </c>
      <c r="F135" s="11" t="s">
        <v>286</v>
      </c>
      <c r="G135" s="15">
        <f t="shared" si="4"/>
        <v>77</v>
      </c>
      <c r="H135" s="10" t="s">
        <v>68</v>
      </c>
      <c r="I135" s="10" t="s">
        <v>69</v>
      </c>
    </row>
    <row r="136" s="1" customFormat="1" ht="30" customHeight="1" spans="1:9">
      <c r="A136" s="10">
        <v>133</v>
      </c>
      <c r="B136" s="11" t="s">
        <v>347</v>
      </c>
      <c r="C136" s="11" t="s">
        <v>348</v>
      </c>
      <c r="D136" s="11" t="s">
        <v>338</v>
      </c>
      <c r="E136" s="10">
        <v>92</v>
      </c>
      <c r="F136" s="11" t="s">
        <v>349</v>
      </c>
      <c r="G136" s="15">
        <f t="shared" si="4"/>
        <v>76.132</v>
      </c>
      <c r="H136" s="10" t="s">
        <v>68</v>
      </c>
      <c r="I136" s="10" t="s">
        <v>69</v>
      </c>
    </row>
    <row r="137" s="1" customFormat="1" ht="30" customHeight="1" spans="1:9">
      <c r="A137" s="10">
        <v>134</v>
      </c>
      <c r="B137" s="11" t="s">
        <v>350</v>
      </c>
      <c r="C137" s="11" t="s">
        <v>351</v>
      </c>
      <c r="D137" s="11" t="s">
        <v>338</v>
      </c>
      <c r="E137" s="10">
        <v>92</v>
      </c>
      <c r="F137" s="11" t="s">
        <v>352</v>
      </c>
      <c r="G137" s="15">
        <f t="shared" si="4"/>
        <v>76</v>
      </c>
      <c r="H137" s="10" t="s">
        <v>68</v>
      </c>
      <c r="I137" s="10" t="s">
        <v>69</v>
      </c>
    </row>
    <row r="138" s="1" customFormat="1" ht="30" customHeight="1" spans="1:9">
      <c r="A138" s="10">
        <v>135</v>
      </c>
      <c r="B138" s="11" t="s">
        <v>353</v>
      </c>
      <c r="C138" s="11" t="s">
        <v>354</v>
      </c>
      <c r="D138" s="11" t="s">
        <v>338</v>
      </c>
      <c r="E138" s="10">
        <v>91</v>
      </c>
      <c r="F138" s="11" t="s">
        <v>355</v>
      </c>
      <c r="G138" s="15">
        <f t="shared" si="4"/>
        <v>75.932</v>
      </c>
      <c r="H138" s="10" t="s">
        <v>68</v>
      </c>
      <c r="I138" s="10" t="s">
        <v>69</v>
      </c>
    </row>
    <row r="139" s="1" customFormat="1" ht="30" customHeight="1" spans="1:9">
      <c r="A139" s="10">
        <v>136</v>
      </c>
      <c r="B139" s="11" t="s">
        <v>356</v>
      </c>
      <c r="C139" s="11" t="s">
        <v>357</v>
      </c>
      <c r="D139" s="11" t="s">
        <v>338</v>
      </c>
      <c r="E139" s="10">
        <v>93</v>
      </c>
      <c r="F139" s="15" t="s">
        <v>68</v>
      </c>
      <c r="G139" s="15" t="s">
        <v>68</v>
      </c>
      <c r="H139" s="10" t="s">
        <v>68</v>
      </c>
      <c r="I139" s="10" t="s">
        <v>76</v>
      </c>
    </row>
    <row r="140" s="1" customFormat="1" ht="30" customHeight="1" spans="1:9">
      <c r="A140" s="10">
        <v>137</v>
      </c>
      <c r="B140" s="11" t="s">
        <v>358</v>
      </c>
      <c r="C140" s="11" t="s">
        <v>359</v>
      </c>
      <c r="D140" s="11" t="s">
        <v>360</v>
      </c>
      <c r="E140" s="10">
        <v>75</v>
      </c>
      <c r="F140" s="11" t="s">
        <v>361</v>
      </c>
      <c r="G140" s="15">
        <f t="shared" ref="G140:G147" si="5">E140*60%+F140*40%</f>
        <v>74.468</v>
      </c>
      <c r="H140" s="10">
        <v>1</v>
      </c>
      <c r="I140" s="10"/>
    </row>
    <row r="141" s="1" customFormat="1" ht="30" customHeight="1" spans="1:9">
      <c r="A141" s="10">
        <v>138</v>
      </c>
      <c r="B141" s="11" t="s">
        <v>362</v>
      </c>
      <c r="C141" s="11" t="s">
        <v>363</v>
      </c>
      <c r="D141" s="11" t="s">
        <v>360</v>
      </c>
      <c r="E141" s="10">
        <v>77</v>
      </c>
      <c r="F141" s="11" t="s">
        <v>364</v>
      </c>
      <c r="G141" s="15">
        <f t="shared" si="5"/>
        <v>73.932</v>
      </c>
      <c r="H141" s="10">
        <v>2</v>
      </c>
      <c r="I141" s="10"/>
    </row>
    <row r="142" s="1" customFormat="1" ht="30" customHeight="1" spans="1:9">
      <c r="A142" s="10">
        <v>139</v>
      </c>
      <c r="B142" s="11" t="s">
        <v>365</v>
      </c>
      <c r="C142" s="11" t="s">
        <v>366</v>
      </c>
      <c r="D142" s="11" t="s">
        <v>367</v>
      </c>
      <c r="E142" s="10">
        <v>83</v>
      </c>
      <c r="F142" s="11" t="s">
        <v>368</v>
      </c>
      <c r="G142" s="15">
        <f t="shared" si="5"/>
        <v>81.268</v>
      </c>
      <c r="H142" s="10">
        <v>1</v>
      </c>
      <c r="I142" s="10"/>
    </row>
    <row r="143" s="1" customFormat="1" ht="30" customHeight="1" spans="1:9">
      <c r="A143" s="10">
        <v>140</v>
      </c>
      <c r="B143" s="11" t="s">
        <v>369</v>
      </c>
      <c r="C143" s="11" t="s">
        <v>370</v>
      </c>
      <c r="D143" s="11" t="s">
        <v>367</v>
      </c>
      <c r="E143" s="10">
        <v>82</v>
      </c>
      <c r="F143" s="11" t="s">
        <v>255</v>
      </c>
      <c r="G143" s="15">
        <f t="shared" si="5"/>
        <v>79.6</v>
      </c>
      <c r="H143" s="10">
        <v>2</v>
      </c>
      <c r="I143" s="10"/>
    </row>
    <row r="144" s="1" customFormat="1" ht="30" customHeight="1" spans="1:9">
      <c r="A144" s="10">
        <v>141</v>
      </c>
      <c r="B144" s="11" t="s">
        <v>371</v>
      </c>
      <c r="C144" s="11" t="s">
        <v>372</v>
      </c>
      <c r="D144" s="11" t="s">
        <v>367</v>
      </c>
      <c r="E144" s="10">
        <v>84</v>
      </c>
      <c r="F144" s="11" t="s">
        <v>364</v>
      </c>
      <c r="G144" s="15">
        <f t="shared" si="5"/>
        <v>78.132</v>
      </c>
      <c r="H144" s="10">
        <v>3</v>
      </c>
      <c r="I144" s="10"/>
    </row>
    <row r="145" s="1" customFormat="1" ht="30" customHeight="1" spans="1:9">
      <c r="A145" s="10">
        <v>142</v>
      </c>
      <c r="B145" s="11" t="s">
        <v>373</v>
      </c>
      <c r="C145" s="11" t="s">
        <v>374</v>
      </c>
      <c r="D145" s="11" t="s">
        <v>367</v>
      </c>
      <c r="E145" s="10">
        <v>81</v>
      </c>
      <c r="F145" s="11" t="s">
        <v>211</v>
      </c>
      <c r="G145" s="15">
        <f t="shared" si="5"/>
        <v>74.332</v>
      </c>
      <c r="H145" s="10">
        <v>4</v>
      </c>
      <c r="I145" s="10"/>
    </row>
    <row r="146" s="1" customFormat="1" ht="30" customHeight="1" spans="1:9">
      <c r="A146" s="10">
        <v>143</v>
      </c>
      <c r="B146" s="11" t="s">
        <v>375</v>
      </c>
      <c r="C146" s="11" t="s">
        <v>376</v>
      </c>
      <c r="D146" s="11" t="s">
        <v>377</v>
      </c>
      <c r="E146" s="10">
        <v>85</v>
      </c>
      <c r="F146" s="11" t="s">
        <v>378</v>
      </c>
      <c r="G146" s="15">
        <f t="shared" si="5"/>
        <v>80.332</v>
      </c>
      <c r="H146" s="10">
        <v>1</v>
      </c>
      <c r="I146" s="10"/>
    </row>
    <row r="147" s="1" customFormat="1" ht="30" customHeight="1" spans="1:9">
      <c r="A147" s="10">
        <v>144</v>
      </c>
      <c r="B147" s="11" t="s">
        <v>379</v>
      </c>
      <c r="C147" s="11" t="s">
        <v>380</v>
      </c>
      <c r="D147" s="11" t="s">
        <v>381</v>
      </c>
      <c r="E147" s="10">
        <v>73</v>
      </c>
      <c r="F147" s="11" t="s">
        <v>382</v>
      </c>
      <c r="G147" s="15">
        <f t="shared" si="5"/>
        <v>77.668</v>
      </c>
      <c r="H147" s="10">
        <v>1</v>
      </c>
      <c r="I147" s="10"/>
    </row>
  </sheetData>
  <mergeCells count="1">
    <mergeCell ref="A2:I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uos</cp:lastModifiedBy>
  <dcterms:created xsi:type="dcterms:W3CDTF">2025-03-24T16:23:00Z</dcterms:created>
  <dcterms:modified xsi:type="dcterms:W3CDTF">2025-03-25T19:10:21Z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75636392A6C94856978866A2E3D426C2_13</vt:lpwstr>
  </property>
  <property fmtid="{D5CDD505-2E9C-101B-9397-08002B2CF9AE}" pid="3" name="KSOProductBuildVer">
    <vt:lpwstr>2052-11.8.2.12313</vt:lpwstr>
  </property>
  <property fmtid="{D5CDD505-2E9C-101B-9397-08002B2CF9AE}" pid="4" name="KSOReadingLayout">
    <vt:bool>true</vt:bool>
  </property>
</Properties>
</file>