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表" sheetId="5" r:id="rId1"/>
  </sheets>
  <definedNames>
    <definedName name="_xlnm._FilterDatabase" localSheetId="0" hidden="1">表!$A$2:$K$5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<sst xmlns="http://schemas.openxmlformats.org/spreadsheetml/2006/main" count="27" uniqueCount="23">
  <si>
    <t>三亚市军民共建医疗服务中心2021年公开(考核)招聘工作人员第二批体检结果及第二批入围考察人员名单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</si>
  <si>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</si>
  <si>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</si>
  <si>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</si>
  <si>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</si>
  <si>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</si>
  <si>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</si>
  <si>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</si>
  <si>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</si>
  <si>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</si>
  <si>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体检结果</t>
  </si>
  <si>
    <t>备注</t>
  </si>
  <si>
    <t>0150-财务保障室助理会计师</t>
  </si>
  <si>
    <t>202210160413</t>
  </si>
  <si>
    <t>丁博鑫</t>
  </si>
  <si>
    <t>体检合格</t>
  </si>
  <si>
    <t>入围考察</t>
  </si>
  <si>
    <t>0157-副主任护师</t>
  </si>
  <si>
    <t>2306******24</t>
  </si>
  <si>
    <t>赵纪敏</t>
  </si>
  <si>
    <t>0158-护师</t>
  </si>
  <si>
    <t>202210160745</t>
  </si>
  <si>
    <t>于庭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</si>
</sst>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4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35" fillId="36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42" fillId="37" borderId="4" applyNumberFormat="0" applyAlignment="0" applyProtection="0">
      <alignment vertical="center"/>
    </xf>
    <xf numFmtId="0" fontId="16" fillId="39" borderId="18" applyNumberFormat="0" applyFont="0" applyAlignment="0" applyProtection="0">
      <alignment vertical="center"/>
    </xf>
    <xf numFmtId="0" fontId="16" fillId="39" borderId="18" applyNumberFormat="0" applyFont="0" applyAlignment="0" applyProtection="0">
      <alignment vertical="center"/>
    </xf>
    <xf numFmtId="0" fontId="16" fillId="39" borderId="18" applyNumberFormat="0" applyFont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77" fontId="4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M8" sqref="M8"/>
    </sheetView>
  </sheetViews>
  <sheetFormatPr defaultColWidth="9" defaultRowHeight="47" customHeight="1" outlineLevelRow="4"/>
  <cols>
    <col min="1" max="1" width="7.75" style="3" customWidth="1"/>
    <col min="2" max="2" width="36.6333333333333" style="3" customWidth="1"/>
    <col min="3" max="3" width="17.1333333333333" style="3" customWidth="1"/>
    <col min="4" max="4" width="12.3833333333333" style="3" customWidth="1"/>
    <col min="5" max="5" width="13.8833333333333" style="4" hidden="1" customWidth="1"/>
    <col min="6" max="6" width="13.1333333333333" style="4" hidden="1" customWidth="1"/>
    <col min="7" max="7" width="12.6333333333333" style="4" hidden="1" customWidth="1"/>
    <col min="8" max="8" width="12.8833333333333" style="4" hidden="1" customWidth="1"/>
    <col min="9" max="10" width="13.25" style="4" customWidth="1"/>
    <col min="11" max="11" width="19.225" style="3" customWidth="1"/>
    <col min="12" max="16384" width="9" style="3"/>
  </cols>
  <sheetData>
    <row r="1" s="1" customFormat="1" ht="52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7"/>
      <c r="K1" s="17"/>
    </row>
    <row r="2" s="1" customFormat="1" ht="43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8" t="s">
        <v>11</v>
      </c>
    </row>
    <row r="3" s="2" customFormat="1" ht="40" customHeight="1" spans="1:11">
      <c r="A3" s="11">
        <v>1</v>
      </c>
      <c r="B3" s="12" t="s">
        <v>12</v>
      </c>
      <c r="C3" s="12" t="s">
        <v>13</v>
      </c>
      <c r="D3" s="12" t="s">
        <v>14</v>
      </c>
      <c r="E3" s="13">
        <v>73.18</v>
      </c>
      <c r="F3" s="13">
        <f>E3*0.6</f>
        <v>43.91</v>
      </c>
      <c r="G3" s="13">
        <v>80.33</v>
      </c>
      <c r="H3" s="13">
        <f>G3*0.4</f>
        <v>32.13</v>
      </c>
      <c r="I3" s="13">
        <f>F3+H3</f>
        <v>76.04</v>
      </c>
      <c r="J3" s="13" t="s">
        <v>15</v>
      </c>
      <c r="K3" s="18" t="s">
        <v>16</v>
      </c>
    </row>
    <row r="4" s="2" customFormat="1" ht="40" customHeight="1" spans="1:11">
      <c r="A4" s="11">
        <v>2</v>
      </c>
      <c r="B4" s="12" t="s">
        <v>17</v>
      </c>
      <c r="C4" s="11" t="s">
        <v>18</v>
      </c>
      <c r="D4" s="12" t="s">
        <v>19</v>
      </c>
      <c r="E4" s="11"/>
      <c r="F4" s="14"/>
      <c r="G4" s="15">
        <v>81.5</v>
      </c>
      <c r="H4" s="14"/>
      <c r="I4" s="13">
        <f>G4</f>
        <v>81.5</v>
      </c>
      <c r="J4" s="13" t="s">
        <v>15</v>
      </c>
      <c r="K4" s="18" t="s">
        <v>16</v>
      </c>
    </row>
    <row r="5" s="2" customFormat="1" ht="40" customHeight="1" spans="1:11">
      <c r="A5" s="11">
        <v>3</v>
      </c>
      <c r="B5" s="16" t="s">
        <v>20</v>
      </c>
      <c r="C5" s="16" t="s">
        <v>21</v>
      </c>
      <c r="D5" s="16" t="s">
        <v>22</v>
      </c>
      <c r="E5" s="13">
        <v>78.22</v>
      </c>
      <c r="F5" s="13">
        <f>E5*0.6</f>
        <v>46.93</v>
      </c>
      <c r="G5" s="13">
        <v>78.33</v>
      </c>
      <c r="H5" s="13">
        <f>G5*0.4</f>
        <v>31.33</v>
      </c>
      <c r="I5" s="13">
        <f>F5+H5</f>
        <v>78.26</v>
      </c>
      <c r="J5" s="13" t="s">
        <v>15</v>
      </c>
      <c r="K5" s="18" t="s">
        <v>16</v>
      </c>
    </row>
  </sheetData>
  <mergeCells count="1">
    <mergeCell ref="A1:K1"/>
  </mergeCells>
  <conditionalFormatting sqref="D3:D5">
    <cfRule type="duplicateValues" dxfId="0" priority="1"/>
  </conditionalFormatting>
  <printOptions horizontalCentered="1"/>
  <pageMargins left="0.236111111111111" right="0.196527777777778" top="0.156944444444444" bottom="0.196527777777778" header="0.0784722222222222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2023-04-24T08:28:29Z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563F4A422035408E9F30848D16F76C3D</vt:lpwstr>
  </property>
</Properties>
</file>