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57"/>
  </bookViews>
  <sheets>
    <sheet name="表" sheetId="5" r:id="rId1"/>
  </sheets>
  <definedNames>
    <definedName name="_xlnm._FilterDatabase" localSheetId="0" hidden="1">表!$A$2:$J$5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<sst xmlns="http://schemas.openxmlformats.org/spreadsheetml/2006/main" count="23" uniqueCount="22">
  <si>
    <t>三亚市军民共建医疗服务中心2021年公开(考核)招聘工作人员递补体检人员名单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</si>
  <si>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</si>
  <si>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</si>
  <si>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</si>
  <si>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</si>
  <si>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</si>
  <si>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</si>
  <si>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</si>
  <si>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</si>
  <si>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</si>
  <si>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备注</t>
  </si>
  <si>
    <t>0150-财务保障室助理会计师</t>
  </si>
  <si>
    <t>202210160413</t>
  </si>
  <si>
    <t>丁博鑫</t>
  </si>
  <si>
    <t>递补体检</t>
  </si>
  <si>
    <t>0157-副主任护师</t>
  </si>
  <si>
    <t>2306******24</t>
  </si>
  <si>
    <t>赵纪敏</t>
  </si>
  <si>
    <t>考核岗位，递补体检</t>
  </si>
  <si>
    <t>0158-护师</t>
  </si>
  <si>
    <t>202210160745</t>
  </si>
  <si>
    <t>于庭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</si>
</sst>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1"/>
      <color indexed="63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7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9"/>
      <name val="宋体"/>
      <charset val="134"/>
    </font>
    <font>
      <sz val="18"/>
      <color indexed="57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sz val="10"/>
      <name val="Arial"/>
      <charset val="134"/>
    </font>
    <font>
      <i/>
      <sz val="11"/>
      <color indexed="23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8" fillId="27" borderId="16" applyNumberFormat="0" applyAlignment="0" applyProtection="0">
      <alignment vertical="center"/>
    </xf>
    <xf numFmtId="0" fontId="31" fillId="27" borderId="6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34" fillId="38" borderId="18" applyNumberFormat="0" applyFont="0" applyAlignment="0" applyProtection="0">
      <alignment vertical="center"/>
    </xf>
    <xf numFmtId="0" fontId="34" fillId="38" borderId="18" applyNumberFormat="0" applyFont="0" applyAlignment="0" applyProtection="0">
      <alignment vertical="center"/>
    </xf>
    <xf numFmtId="0" fontId="34" fillId="38" borderId="18" applyNumberFormat="0" applyFont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76" fontId="4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D5" sqref="D5"/>
    </sheetView>
  </sheetViews>
  <sheetFormatPr defaultColWidth="9" defaultRowHeight="47" customHeight="1" outlineLevelRow="4"/>
  <cols>
    <col min="1" max="1" width="7.75" style="3" customWidth="1"/>
    <col min="2" max="2" width="36.6333333333333" style="3" customWidth="1"/>
    <col min="3" max="3" width="17.1333333333333" style="3" customWidth="1"/>
    <col min="4" max="4" width="12.3833333333333" style="3" customWidth="1"/>
    <col min="5" max="5" width="13.8833333333333" style="4" hidden="1" customWidth="1"/>
    <col min="6" max="6" width="13.1333333333333" style="4" hidden="1" customWidth="1"/>
    <col min="7" max="7" width="12.6333333333333" style="4" hidden="1" customWidth="1"/>
    <col min="8" max="8" width="12.8833333333333" style="4" hidden="1" customWidth="1"/>
    <col min="9" max="9" width="13.25" style="4" customWidth="1"/>
    <col min="10" max="10" width="19.225" style="3" customWidth="1"/>
    <col min="11" max="16384" width="9" style="3"/>
  </cols>
  <sheetData>
    <row r="1" s="1" customFormat="1" ht="52" customHeight="1" spans="1:10">
      <c r="A1" s="5" t="s">
        <v>0</v>
      </c>
      <c r="B1" s="6"/>
      <c r="C1" s="6"/>
      <c r="D1" s="6"/>
      <c r="E1" s="7"/>
      <c r="F1" s="7"/>
      <c r="G1" s="7"/>
      <c r="H1" s="7"/>
      <c r="I1" s="7"/>
      <c r="J1" s="17"/>
    </row>
    <row r="2" s="1" customFormat="1" ht="43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9" t="s">
        <v>9</v>
      </c>
      <c r="J2" s="8" t="s">
        <v>10</v>
      </c>
    </row>
    <row r="3" s="2" customFormat="1" ht="40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3">
        <v>73.18</v>
      </c>
      <c r="F3" s="13">
        <f>E3*0.6</f>
        <v>43.91</v>
      </c>
      <c r="G3" s="13">
        <v>80.33</v>
      </c>
      <c r="H3" s="13">
        <f>G3*0.4</f>
        <v>32.13</v>
      </c>
      <c r="I3" s="13">
        <f>F3+H3</f>
        <v>76.04</v>
      </c>
      <c r="J3" s="11" t="s">
        <v>14</v>
      </c>
    </row>
    <row r="4" s="2" customFormat="1" ht="40" customHeight="1" spans="1:10">
      <c r="A4" s="11">
        <v>2</v>
      </c>
      <c r="B4" s="12" t="s">
        <v>15</v>
      </c>
      <c r="C4" s="11" t="s">
        <v>16</v>
      </c>
      <c r="D4" s="12" t="s">
        <v>17</v>
      </c>
      <c r="E4" s="11"/>
      <c r="F4" s="14"/>
      <c r="G4" s="15">
        <v>81.5</v>
      </c>
      <c r="H4" s="14"/>
      <c r="I4" s="13">
        <f>G4</f>
        <v>81.5</v>
      </c>
      <c r="J4" s="18" t="s">
        <v>18</v>
      </c>
    </row>
    <row r="5" s="2" customFormat="1" ht="40" customHeight="1" spans="1:10">
      <c r="A5" s="11">
        <v>3</v>
      </c>
      <c r="B5" s="16" t="s">
        <v>19</v>
      </c>
      <c r="C5" s="16" t="s">
        <v>20</v>
      </c>
      <c r="D5" s="16" t="s">
        <v>21</v>
      </c>
      <c r="E5" s="13">
        <v>78.22</v>
      </c>
      <c r="F5" s="13">
        <f>E5*0.6</f>
        <v>46.93</v>
      </c>
      <c r="G5" s="13">
        <v>78.33</v>
      </c>
      <c r="H5" s="13">
        <f>G5*0.4</f>
        <v>31.33</v>
      </c>
      <c r="I5" s="13">
        <f>F5+H5</f>
        <v>78.26</v>
      </c>
      <c r="J5" s="11" t="s">
        <v>14</v>
      </c>
    </row>
  </sheetData>
  <mergeCells count="1">
    <mergeCell ref="A1:J1"/>
  </mergeCells>
  <conditionalFormatting sqref="D3:D5">
    <cfRule type="duplicateValues" dxfId="0" priority="1"/>
  </conditionalFormatting>
  <printOptions horizontalCentered="1"/>
  <pageMargins left="0.236111111111111" right="0.196527777777778" top="0.156944444444444" bottom="0.196527777777778" header="0.0784722222222222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HNFY</cp:lastModifiedBy>
  <dcterms:created xsi:type="dcterms:W3CDTF">2006-09-16T00:00:00Z</dcterms:created>
  <dcterms:modified xsi:type="dcterms:W3CDTF">2023-04-13T07:21:02Z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563F4A422035408E9F30848D16F76C3D</vt:lpwstr>
  </property>
</Properties>
</file>